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MonthlySNAPTables\"/>
    </mc:Choice>
  </mc:AlternateContent>
  <xr:revisionPtr revIDLastSave="0" documentId="13_ncr:1_{4CABF489-D507-49FA-BEDD-702D352C4426}" xr6:coauthVersionLast="47" xr6:coauthVersionMax="47" xr10:uidLastSave="{00000000-0000-0000-0000-000000000000}"/>
  <bookViews>
    <workbookView xWindow="-120" yWindow="-120" windowWidth="20730" windowHeight="11160" tabRatio="785" xr2:uid="{00000000-000D-0000-FFFF-FFFF00000000}"/>
  </bookViews>
  <sheets>
    <sheet name="Summary by Month" sheetId="13" r:id="rId1"/>
    <sheet name="January" sheetId="1" r:id="rId2"/>
    <sheet name="February" sheetId="4" r:id="rId3"/>
    <sheet name="March" sheetId="12" r:id="rId4"/>
    <sheet name="April" sheetId="11" r:id="rId5"/>
    <sheet name="May" sheetId="10" r:id="rId6"/>
    <sheet name="June" sheetId="9" r:id="rId7"/>
    <sheet name="July" sheetId="8" r:id="rId8"/>
    <sheet name="August" sheetId="7" r:id="rId9"/>
    <sheet name="September" sheetId="6" r:id="rId10"/>
    <sheet name="October" sheetId="5" r:id="rId11"/>
    <sheet name="November" sheetId="2" r:id="rId12"/>
    <sheet name="December" sheetId="3" r:id="rId13"/>
  </sheets>
  <definedNames>
    <definedName name="_AMO_UniqueIdentifier" hidden="1">"'520ac0e5-cb87-45b1-857c-b5ebedf4ccc0'"</definedName>
    <definedName name="Summary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8" l="1"/>
  <c r="B8" i="13" s="1"/>
  <c r="D93" i="8"/>
  <c r="C8" i="13" s="1"/>
  <c r="E93" i="8"/>
  <c r="D8" i="13" s="1"/>
  <c r="E93" i="3"/>
  <c r="D13" i="13" s="1"/>
  <c r="D93" i="3"/>
  <c r="C13" i="13" s="1"/>
  <c r="C93" i="3"/>
  <c r="B13" i="13" s="1"/>
  <c r="E93" i="2"/>
  <c r="D12" i="13" s="1"/>
  <c r="D93" i="2"/>
  <c r="C12" i="13" s="1"/>
  <c r="C93" i="2"/>
  <c r="B12" i="13" s="1"/>
  <c r="E93" i="5"/>
  <c r="D11" i="13" s="1"/>
  <c r="D93" i="5"/>
  <c r="C11" i="13" s="1"/>
  <c r="C93" i="5"/>
  <c r="B11" i="13" s="1"/>
  <c r="E93" i="6"/>
  <c r="D10" i="13" s="1"/>
  <c r="D93" i="6"/>
  <c r="C10" i="13" s="1"/>
  <c r="C93" i="6"/>
  <c r="B10" i="13" s="1"/>
  <c r="E93" i="7"/>
  <c r="D9" i="13" s="1"/>
  <c r="D93" i="7"/>
  <c r="C9" i="13" s="1"/>
  <c r="C93" i="7"/>
  <c r="B9" i="13" s="1"/>
  <c r="E93" i="9"/>
  <c r="D7" i="13" s="1"/>
  <c r="D93" i="9"/>
  <c r="C7" i="13" s="1"/>
  <c r="C93" i="9"/>
  <c r="B7" i="13" s="1"/>
  <c r="E93" i="10"/>
  <c r="D6" i="13" s="1"/>
  <c r="D93" i="10"/>
  <c r="C6" i="13" s="1"/>
  <c r="C93" i="10"/>
  <c r="B6" i="13" s="1"/>
  <c r="E93" i="11"/>
  <c r="D5" i="13" s="1"/>
  <c r="D93" i="11"/>
  <c r="C5" i="13" s="1"/>
  <c r="C93" i="11"/>
  <c r="B5" i="13" s="1"/>
  <c r="E93" i="12"/>
  <c r="D4" i="13" s="1"/>
  <c r="D93" i="12"/>
  <c r="C4" i="13" s="1"/>
  <c r="C93" i="12"/>
  <c r="B4" i="13" s="1"/>
  <c r="E93" i="4"/>
  <c r="D3" i="13" s="1"/>
  <c r="D93" i="4"/>
  <c r="C3" i="13" s="1"/>
  <c r="C93" i="4"/>
  <c r="B3" i="13" s="1"/>
  <c r="E93" i="1" l="1"/>
  <c r="D2" i="13" s="1"/>
  <c r="D93" i="1"/>
  <c r="C2" i="13" s="1"/>
  <c r="C93" i="1"/>
  <c r="B2" i="13" s="1"/>
</calcChain>
</file>

<file path=xl/sharedStrings.xml><?xml version="1.0" encoding="utf-8"?>
<sst xmlns="http://schemas.openxmlformats.org/spreadsheetml/2006/main" count="1312" uniqueCount="133">
  <si>
    <t>County</t>
  </si>
  <si>
    <t>Nbr_of_Cases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</si>
  <si>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</si>
  <si>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</si>
  <si>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</si>
  <si>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</si>
  <si>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</si>
  <si>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</si>
  <si>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</si>
  <si>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</si>
  <si>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</si>
  <si>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</si>
  <si>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</si>
  <si>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</si>
  <si>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</si>
  <si>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</si>
  <si>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</si>
  <si>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</si>
  <si>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</si>
  <si>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</si>
  <si>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</si>
  <si>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DOUGLAS</t>
  </si>
  <si>
    <t>FARIBAULT</t>
  </si>
  <si>
    <t>FILLMORE</t>
  </si>
  <si>
    <t>FREEBORN</t>
  </si>
  <si>
    <t>GOODHUE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</si>
  <si>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</si>
  <si>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</si>
  <si>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</si>
  <si>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</si>
  <si>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</si>
  <si>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</si>
  <si>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</si>
  <si>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</si>
  <si>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</si>
  <si>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</si>
  <si>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</si>
  <si>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</si>
  <si>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</si>
  <si>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</si>
  <si>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</si>
  <si>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</si>
  <si>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</si>
  <si>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</si>
  <si>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</si>
  <si>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</si>
  <si>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</si>
  <si>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</si>
  <si>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</si>
  <si>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</si>
  <si>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</si>
  <si>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</si>
  <si>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</si>
  <si>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</si>
  <si>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</si>
  <si>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</si>
  <si>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</si>
  <si>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</si>
  <si>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</si>
  <si>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</si>
  <si>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</si>
  <si>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</si>
  <si>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</si>
  <si>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</si>
  <si>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</si>
  <si>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</si>
  <si>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</si>
  <si>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</si>
  <si>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</si>
  <si>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</si>
  <si>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</si>
  <si>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</si>
  <si>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STEVENS</t>
  </si>
  <si>
    <t>SWIFT</t>
  </si>
  <si>
    <t>TODD</t>
  </si>
  <si>
    <t>TRAVERSE</t>
  </si>
  <si>
    <t>WABASHA</t>
  </si>
  <si>
    <t>WADENA</t>
  </si>
  <si>
    <t>WASHINGTON</t>
  </si>
  <si>
    <t>WATONWAN</t>
  </si>
  <si>
    <t>WILKIN</t>
  </si>
  <si>
    <t>WINONA</t>
  </si>
  <si>
    <t>WRIGHT</t>
  </si>
  <si>
    <t>YELLOW MEDICINE</t>
  </si>
  <si>
    <t>MILLE-LACS-BAND TRIBE</t>
  </si>
  <si>
    <t>Nbr_of_People</t>
  </si>
  <si>
    <t>Net Expenditure</t>
  </si>
  <si>
    <t>County_Name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</si>
  <si>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</si>
  <si>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</si>
  <si>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</si>
  <si>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</si>
  <si>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</si>
  <si>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</si>
  <si>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</si>
  <si>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</si>
  <si>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</si>
  <si>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</si>
  <si>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</si>
  <si>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</si>
  <si>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 xml:space="preserve"> </t>
  </si>
  <si>
    <t>Supplemental Nutrition Assistance Program (SNAP) and State-Funded Food</t>
  </si>
  <si>
    <r>
      <t>Use by Minnesota Residents (former Food Stamps/Food Support program)</t>
    </r>
    <r>
      <rPr>
        <sz val="11"/>
        <rFont val="Calibri"/>
        <family val="2"/>
      </rPr>
      <t xml:space="preserve"> </t>
    </r>
  </si>
  <si>
    <t xml:space="preserve">– statewide and county level statistics, by month </t>
  </si>
  <si>
    <t xml:space="preserve">Data includes stand-alone food issued through SNAP (federally-funded) and MFAP (state-funded), </t>
  </si>
  <si>
    <t>and SNAP and state-funded food issued through MFIP</t>
  </si>
  <si>
    <t>WHITE EARTH NATION</t>
  </si>
  <si>
    <t>OTHER</t>
  </si>
  <si>
    <t>MNPRAIRIE</t>
  </si>
  <si>
    <t>* Effective January 1, 2015, Dodge, Steele, and Waseca county human services are now combined in the Minnesota Prairie County Alliance (MNPrairie).</t>
  </si>
  <si>
    <t xml:space="preserve">Red Lake Indian Resv Began August 2015 </t>
  </si>
  <si>
    <t>Counties 20 and 81 deleted and combined with County 74 Eff Jul 2015</t>
  </si>
  <si>
    <t>TOTAL</t>
  </si>
  <si>
    <t>RED LAKE INDIAN RESV</t>
  </si>
  <si>
    <t>Report Month</t>
  </si>
  <si>
    <t>Nbr Cases</t>
  </si>
  <si>
    <t>Nbr People</t>
  </si>
  <si>
    <t>93</t>
  </si>
  <si>
    <t>WPHS</t>
  </si>
  <si>
    <t>** Effective January 1, 2022, Grant and Pope counties are now combined in the Western Prairie Human Services (WPHS)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</si>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</sst>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0" fontId="2" fillId="0" borderId="0" xfId="0" applyFont="1"/>
    <xf numFmtId="4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3" fillId="0" borderId="0" xfId="0" applyFont="1"/>
    <xf numFmtId="3" fontId="2" fillId="0" borderId="0" xfId="0" applyNumberFormat="1" applyFont="1"/>
    <xf numFmtId="0" fontId="0" fillId="0" borderId="0" xfId="0"/>
    <xf numFmtId="3" fontId="0" fillId="0" borderId="0" xfId="0" applyNumberForma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4" fontId="1" fillId="0" borderId="0" xfId="0" applyNumberFormat="1" applyFont="1" applyAlignment="1">
      <alignment horizontal="left"/>
    </xf>
    <xf numFmtId="4" fontId="1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5" fillId="0" borderId="0" xfId="0" applyFont="1" applyAlignment="1"/>
    <xf numFmtId="3" fontId="5" fillId="0" borderId="0" xfId="0" applyNumberFormat="1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A13" sqref="A13"/>
    </sheetView>
  </sheetViews>
  <sheetFormatPr defaultRowHeight="12.75" x14ac:dyDescent="0.2"/>
  <cols>
    <col min="1" max="1" width="14.5703125" style="27" customWidth="1"/>
    <col min="2" max="2" width="13.5703125" style="14" customWidth="1"/>
    <col min="3" max="3" width="13.42578125" style="14" customWidth="1"/>
    <col min="4" max="4" width="16.42578125" style="19" customWidth="1"/>
    <col min="5" max="254" width="9.140625" style="13"/>
    <col min="255" max="255" width="13.7109375" style="13" customWidth="1"/>
    <col min="256" max="256" width="13.5703125" style="13" customWidth="1"/>
    <col min="257" max="257" width="13.42578125" style="13" customWidth="1"/>
    <col min="258" max="258" width="16.42578125" style="13" customWidth="1"/>
    <col min="259" max="259" width="16.28515625" style="13" customWidth="1"/>
    <col min="260" max="260" width="13.85546875" style="13" customWidth="1"/>
    <col min="261" max="510" width="9.140625" style="13"/>
    <col min="511" max="511" width="13.7109375" style="13" customWidth="1"/>
    <col min="512" max="512" width="13.5703125" style="13" customWidth="1"/>
    <col min="513" max="513" width="13.42578125" style="13" customWidth="1"/>
    <col min="514" max="514" width="16.42578125" style="13" customWidth="1"/>
    <col min="515" max="515" width="16.28515625" style="13" customWidth="1"/>
    <col min="516" max="516" width="13.85546875" style="13" customWidth="1"/>
    <col min="517" max="766" width="9.140625" style="13"/>
    <col min="767" max="767" width="13.7109375" style="13" customWidth="1"/>
    <col min="768" max="768" width="13.5703125" style="13" customWidth="1"/>
    <col min="769" max="769" width="13.42578125" style="13" customWidth="1"/>
    <col min="770" max="770" width="16.42578125" style="13" customWidth="1"/>
    <col min="771" max="771" width="16.28515625" style="13" customWidth="1"/>
    <col min="772" max="772" width="13.85546875" style="13" customWidth="1"/>
    <col min="773" max="1022" width="9.140625" style="13"/>
    <col min="1023" max="1023" width="13.7109375" style="13" customWidth="1"/>
    <col min="1024" max="1024" width="13.5703125" style="13" customWidth="1"/>
    <col min="1025" max="1025" width="13.42578125" style="13" customWidth="1"/>
    <col min="1026" max="1026" width="16.42578125" style="13" customWidth="1"/>
    <col min="1027" max="1027" width="16.28515625" style="13" customWidth="1"/>
    <col min="1028" max="1028" width="13.85546875" style="13" customWidth="1"/>
    <col min="1029" max="1278" width="9.140625" style="13"/>
    <col min="1279" max="1279" width="13.7109375" style="13" customWidth="1"/>
    <col min="1280" max="1280" width="13.5703125" style="13" customWidth="1"/>
    <col min="1281" max="1281" width="13.42578125" style="13" customWidth="1"/>
    <col min="1282" max="1282" width="16.42578125" style="13" customWidth="1"/>
    <col min="1283" max="1283" width="16.28515625" style="13" customWidth="1"/>
    <col min="1284" max="1284" width="13.85546875" style="13" customWidth="1"/>
    <col min="1285" max="1534" width="9.140625" style="13"/>
    <col min="1535" max="1535" width="13.7109375" style="13" customWidth="1"/>
    <col min="1536" max="1536" width="13.5703125" style="13" customWidth="1"/>
    <col min="1537" max="1537" width="13.42578125" style="13" customWidth="1"/>
    <col min="1538" max="1538" width="16.42578125" style="13" customWidth="1"/>
    <col min="1539" max="1539" width="16.28515625" style="13" customWidth="1"/>
    <col min="1540" max="1540" width="13.85546875" style="13" customWidth="1"/>
    <col min="1541" max="1790" width="9.140625" style="13"/>
    <col min="1791" max="1791" width="13.7109375" style="13" customWidth="1"/>
    <col min="1792" max="1792" width="13.5703125" style="13" customWidth="1"/>
    <col min="1793" max="1793" width="13.42578125" style="13" customWidth="1"/>
    <col min="1794" max="1794" width="16.42578125" style="13" customWidth="1"/>
    <col min="1795" max="1795" width="16.28515625" style="13" customWidth="1"/>
    <col min="1796" max="1796" width="13.85546875" style="13" customWidth="1"/>
    <col min="1797" max="2046" width="9.140625" style="13"/>
    <col min="2047" max="2047" width="13.7109375" style="13" customWidth="1"/>
    <col min="2048" max="2048" width="13.5703125" style="13" customWidth="1"/>
    <col min="2049" max="2049" width="13.42578125" style="13" customWidth="1"/>
    <col min="2050" max="2050" width="16.42578125" style="13" customWidth="1"/>
    <col min="2051" max="2051" width="16.28515625" style="13" customWidth="1"/>
    <col min="2052" max="2052" width="13.85546875" style="13" customWidth="1"/>
    <col min="2053" max="2302" width="9.140625" style="13"/>
    <col min="2303" max="2303" width="13.7109375" style="13" customWidth="1"/>
    <col min="2304" max="2304" width="13.5703125" style="13" customWidth="1"/>
    <col min="2305" max="2305" width="13.42578125" style="13" customWidth="1"/>
    <col min="2306" max="2306" width="16.42578125" style="13" customWidth="1"/>
    <col min="2307" max="2307" width="16.28515625" style="13" customWidth="1"/>
    <col min="2308" max="2308" width="13.85546875" style="13" customWidth="1"/>
    <col min="2309" max="2558" width="9.140625" style="13"/>
    <col min="2559" max="2559" width="13.7109375" style="13" customWidth="1"/>
    <col min="2560" max="2560" width="13.5703125" style="13" customWidth="1"/>
    <col min="2561" max="2561" width="13.42578125" style="13" customWidth="1"/>
    <col min="2562" max="2562" width="16.42578125" style="13" customWidth="1"/>
    <col min="2563" max="2563" width="16.28515625" style="13" customWidth="1"/>
    <col min="2564" max="2564" width="13.85546875" style="13" customWidth="1"/>
    <col min="2565" max="2814" width="9.140625" style="13"/>
    <col min="2815" max="2815" width="13.7109375" style="13" customWidth="1"/>
    <col min="2816" max="2816" width="13.5703125" style="13" customWidth="1"/>
    <col min="2817" max="2817" width="13.42578125" style="13" customWidth="1"/>
    <col min="2818" max="2818" width="16.42578125" style="13" customWidth="1"/>
    <col min="2819" max="2819" width="16.28515625" style="13" customWidth="1"/>
    <col min="2820" max="2820" width="13.85546875" style="13" customWidth="1"/>
    <col min="2821" max="3070" width="9.140625" style="13"/>
    <col min="3071" max="3071" width="13.7109375" style="13" customWidth="1"/>
    <col min="3072" max="3072" width="13.5703125" style="13" customWidth="1"/>
    <col min="3073" max="3073" width="13.42578125" style="13" customWidth="1"/>
    <col min="3074" max="3074" width="16.42578125" style="13" customWidth="1"/>
    <col min="3075" max="3075" width="16.28515625" style="13" customWidth="1"/>
    <col min="3076" max="3076" width="13.85546875" style="13" customWidth="1"/>
    <col min="3077" max="3326" width="9.140625" style="13"/>
    <col min="3327" max="3327" width="13.7109375" style="13" customWidth="1"/>
    <col min="3328" max="3328" width="13.5703125" style="13" customWidth="1"/>
    <col min="3329" max="3329" width="13.42578125" style="13" customWidth="1"/>
    <col min="3330" max="3330" width="16.42578125" style="13" customWidth="1"/>
    <col min="3331" max="3331" width="16.28515625" style="13" customWidth="1"/>
    <col min="3332" max="3332" width="13.85546875" style="13" customWidth="1"/>
    <col min="3333" max="3582" width="9.140625" style="13"/>
    <col min="3583" max="3583" width="13.7109375" style="13" customWidth="1"/>
    <col min="3584" max="3584" width="13.5703125" style="13" customWidth="1"/>
    <col min="3585" max="3585" width="13.42578125" style="13" customWidth="1"/>
    <col min="3586" max="3586" width="16.42578125" style="13" customWidth="1"/>
    <col min="3587" max="3587" width="16.28515625" style="13" customWidth="1"/>
    <col min="3588" max="3588" width="13.85546875" style="13" customWidth="1"/>
    <col min="3589" max="3838" width="9.140625" style="13"/>
    <col min="3839" max="3839" width="13.7109375" style="13" customWidth="1"/>
    <col min="3840" max="3840" width="13.5703125" style="13" customWidth="1"/>
    <col min="3841" max="3841" width="13.42578125" style="13" customWidth="1"/>
    <col min="3842" max="3842" width="16.42578125" style="13" customWidth="1"/>
    <col min="3843" max="3843" width="16.28515625" style="13" customWidth="1"/>
    <col min="3844" max="3844" width="13.85546875" style="13" customWidth="1"/>
    <col min="3845" max="4094" width="9.140625" style="13"/>
    <col min="4095" max="4095" width="13.7109375" style="13" customWidth="1"/>
    <col min="4096" max="4096" width="13.5703125" style="13" customWidth="1"/>
    <col min="4097" max="4097" width="13.42578125" style="13" customWidth="1"/>
    <col min="4098" max="4098" width="16.42578125" style="13" customWidth="1"/>
    <col min="4099" max="4099" width="16.28515625" style="13" customWidth="1"/>
    <col min="4100" max="4100" width="13.85546875" style="13" customWidth="1"/>
    <col min="4101" max="4350" width="9.140625" style="13"/>
    <col min="4351" max="4351" width="13.7109375" style="13" customWidth="1"/>
    <col min="4352" max="4352" width="13.5703125" style="13" customWidth="1"/>
    <col min="4353" max="4353" width="13.42578125" style="13" customWidth="1"/>
    <col min="4354" max="4354" width="16.42578125" style="13" customWidth="1"/>
    <col min="4355" max="4355" width="16.28515625" style="13" customWidth="1"/>
    <col min="4356" max="4356" width="13.85546875" style="13" customWidth="1"/>
    <col min="4357" max="4606" width="9.140625" style="13"/>
    <col min="4607" max="4607" width="13.7109375" style="13" customWidth="1"/>
    <col min="4608" max="4608" width="13.5703125" style="13" customWidth="1"/>
    <col min="4609" max="4609" width="13.42578125" style="13" customWidth="1"/>
    <col min="4610" max="4610" width="16.42578125" style="13" customWidth="1"/>
    <col min="4611" max="4611" width="16.28515625" style="13" customWidth="1"/>
    <col min="4612" max="4612" width="13.85546875" style="13" customWidth="1"/>
    <col min="4613" max="4862" width="9.140625" style="13"/>
    <col min="4863" max="4863" width="13.7109375" style="13" customWidth="1"/>
    <col min="4864" max="4864" width="13.5703125" style="13" customWidth="1"/>
    <col min="4865" max="4865" width="13.42578125" style="13" customWidth="1"/>
    <col min="4866" max="4866" width="16.42578125" style="13" customWidth="1"/>
    <col min="4867" max="4867" width="16.28515625" style="13" customWidth="1"/>
    <col min="4868" max="4868" width="13.85546875" style="13" customWidth="1"/>
    <col min="4869" max="5118" width="9.140625" style="13"/>
    <col min="5119" max="5119" width="13.7109375" style="13" customWidth="1"/>
    <col min="5120" max="5120" width="13.5703125" style="13" customWidth="1"/>
    <col min="5121" max="5121" width="13.42578125" style="13" customWidth="1"/>
    <col min="5122" max="5122" width="16.42578125" style="13" customWidth="1"/>
    <col min="5123" max="5123" width="16.28515625" style="13" customWidth="1"/>
    <col min="5124" max="5124" width="13.85546875" style="13" customWidth="1"/>
    <col min="5125" max="5374" width="9.140625" style="13"/>
    <col min="5375" max="5375" width="13.7109375" style="13" customWidth="1"/>
    <col min="5376" max="5376" width="13.5703125" style="13" customWidth="1"/>
    <col min="5377" max="5377" width="13.42578125" style="13" customWidth="1"/>
    <col min="5378" max="5378" width="16.42578125" style="13" customWidth="1"/>
    <col min="5379" max="5379" width="16.28515625" style="13" customWidth="1"/>
    <col min="5380" max="5380" width="13.85546875" style="13" customWidth="1"/>
    <col min="5381" max="5630" width="9.140625" style="13"/>
    <col min="5631" max="5631" width="13.7109375" style="13" customWidth="1"/>
    <col min="5632" max="5632" width="13.5703125" style="13" customWidth="1"/>
    <col min="5633" max="5633" width="13.42578125" style="13" customWidth="1"/>
    <col min="5634" max="5634" width="16.42578125" style="13" customWidth="1"/>
    <col min="5635" max="5635" width="16.28515625" style="13" customWidth="1"/>
    <col min="5636" max="5636" width="13.85546875" style="13" customWidth="1"/>
    <col min="5637" max="5886" width="9.140625" style="13"/>
    <col min="5887" max="5887" width="13.7109375" style="13" customWidth="1"/>
    <col min="5888" max="5888" width="13.5703125" style="13" customWidth="1"/>
    <col min="5889" max="5889" width="13.42578125" style="13" customWidth="1"/>
    <col min="5890" max="5890" width="16.42578125" style="13" customWidth="1"/>
    <col min="5891" max="5891" width="16.28515625" style="13" customWidth="1"/>
    <col min="5892" max="5892" width="13.85546875" style="13" customWidth="1"/>
    <col min="5893" max="6142" width="9.140625" style="13"/>
    <col min="6143" max="6143" width="13.7109375" style="13" customWidth="1"/>
    <col min="6144" max="6144" width="13.5703125" style="13" customWidth="1"/>
    <col min="6145" max="6145" width="13.42578125" style="13" customWidth="1"/>
    <col min="6146" max="6146" width="16.42578125" style="13" customWidth="1"/>
    <col min="6147" max="6147" width="16.28515625" style="13" customWidth="1"/>
    <col min="6148" max="6148" width="13.85546875" style="13" customWidth="1"/>
    <col min="6149" max="6398" width="9.140625" style="13"/>
    <col min="6399" max="6399" width="13.7109375" style="13" customWidth="1"/>
    <col min="6400" max="6400" width="13.5703125" style="13" customWidth="1"/>
    <col min="6401" max="6401" width="13.42578125" style="13" customWidth="1"/>
    <col min="6402" max="6402" width="16.42578125" style="13" customWidth="1"/>
    <col min="6403" max="6403" width="16.28515625" style="13" customWidth="1"/>
    <col min="6404" max="6404" width="13.85546875" style="13" customWidth="1"/>
    <col min="6405" max="6654" width="9.140625" style="13"/>
    <col min="6655" max="6655" width="13.7109375" style="13" customWidth="1"/>
    <col min="6656" max="6656" width="13.5703125" style="13" customWidth="1"/>
    <col min="6657" max="6657" width="13.42578125" style="13" customWidth="1"/>
    <col min="6658" max="6658" width="16.42578125" style="13" customWidth="1"/>
    <col min="6659" max="6659" width="16.28515625" style="13" customWidth="1"/>
    <col min="6660" max="6660" width="13.85546875" style="13" customWidth="1"/>
    <col min="6661" max="6910" width="9.140625" style="13"/>
    <col min="6911" max="6911" width="13.7109375" style="13" customWidth="1"/>
    <col min="6912" max="6912" width="13.5703125" style="13" customWidth="1"/>
    <col min="6913" max="6913" width="13.42578125" style="13" customWidth="1"/>
    <col min="6914" max="6914" width="16.42578125" style="13" customWidth="1"/>
    <col min="6915" max="6915" width="16.28515625" style="13" customWidth="1"/>
    <col min="6916" max="6916" width="13.85546875" style="13" customWidth="1"/>
    <col min="6917" max="7166" width="9.140625" style="13"/>
    <col min="7167" max="7167" width="13.7109375" style="13" customWidth="1"/>
    <col min="7168" max="7168" width="13.5703125" style="13" customWidth="1"/>
    <col min="7169" max="7169" width="13.42578125" style="13" customWidth="1"/>
    <col min="7170" max="7170" width="16.42578125" style="13" customWidth="1"/>
    <col min="7171" max="7171" width="16.28515625" style="13" customWidth="1"/>
    <col min="7172" max="7172" width="13.85546875" style="13" customWidth="1"/>
    <col min="7173" max="7422" width="9.140625" style="13"/>
    <col min="7423" max="7423" width="13.7109375" style="13" customWidth="1"/>
    <col min="7424" max="7424" width="13.5703125" style="13" customWidth="1"/>
    <col min="7425" max="7425" width="13.42578125" style="13" customWidth="1"/>
    <col min="7426" max="7426" width="16.42578125" style="13" customWidth="1"/>
    <col min="7427" max="7427" width="16.28515625" style="13" customWidth="1"/>
    <col min="7428" max="7428" width="13.85546875" style="13" customWidth="1"/>
    <col min="7429" max="7678" width="9.140625" style="13"/>
    <col min="7679" max="7679" width="13.7109375" style="13" customWidth="1"/>
    <col min="7680" max="7680" width="13.5703125" style="13" customWidth="1"/>
    <col min="7681" max="7681" width="13.42578125" style="13" customWidth="1"/>
    <col min="7682" max="7682" width="16.42578125" style="13" customWidth="1"/>
    <col min="7683" max="7683" width="16.28515625" style="13" customWidth="1"/>
    <col min="7684" max="7684" width="13.85546875" style="13" customWidth="1"/>
    <col min="7685" max="7934" width="9.140625" style="13"/>
    <col min="7935" max="7935" width="13.7109375" style="13" customWidth="1"/>
    <col min="7936" max="7936" width="13.5703125" style="13" customWidth="1"/>
    <col min="7937" max="7937" width="13.42578125" style="13" customWidth="1"/>
    <col min="7938" max="7938" width="16.42578125" style="13" customWidth="1"/>
    <col min="7939" max="7939" width="16.28515625" style="13" customWidth="1"/>
    <col min="7940" max="7940" width="13.85546875" style="13" customWidth="1"/>
    <col min="7941" max="8190" width="9.140625" style="13"/>
    <col min="8191" max="8191" width="13.7109375" style="13" customWidth="1"/>
    <col min="8192" max="8192" width="13.5703125" style="13" customWidth="1"/>
    <col min="8193" max="8193" width="13.42578125" style="13" customWidth="1"/>
    <col min="8194" max="8194" width="16.42578125" style="13" customWidth="1"/>
    <col min="8195" max="8195" width="16.28515625" style="13" customWidth="1"/>
    <col min="8196" max="8196" width="13.85546875" style="13" customWidth="1"/>
    <col min="8197" max="8446" width="9.140625" style="13"/>
    <col min="8447" max="8447" width="13.7109375" style="13" customWidth="1"/>
    <col min="8448" max="8448" width="13.5703125" style="13" customWidth="1"/>
    <col min="8449" max="8449" width="13.42578125" style="13" customWidth="1"/>
    <col min="8450" max="8450" width="16.42578125" style="13" customWidth="1"/>
    <col min="8451" max="8451" width="16.28515625" style="13" customWidth="1"/>
    <col min="8452" max="8452" width="13.85546875" style="13" customWidth="1"/>
    <col min="8453" max="8702" width="9.140625" style="13"/>
    <col min="8703" max="8703" width="13.7109375" style="13" customWidth="1"/>
    <col min="8704" max="8704" width="13.5703125" style="13" customWidth="1"/>
    <col min="8705" max="8705" width="13.42578125" style="13" customWidth="1"/>
    <col min="8706" max="8706" width="16.42578125" style="13" customWidth="1"/>
    <col min="8707" max="8707" width="16.28515625" style="13" customWidth="1"/>
    <col min="8708" max="8708" width="13.85546875" style="13" customWidth="1"/>
    <col min="8709" max="8958" width="9.140625" style="13"/>
    <col min="8959" max="8959" width="13.7109375" style="13" customWidth="1"/>
    <col min="8960" max="8960" width="13.5703125" style="13" customWidth="1"/>
    <col min="8961" max="8961" width="13.42578125" style="13" customWidth="1"/>
    <col min="8962" max="8962" width="16.42578125" style="13" customWidth="1"/>
    <col min="8963" max="8963" width="16.28515625" style="13" customWidth="1"/>
    <col min="8964" max="8964" width="13.85546875" style="13" customWidth="1"/>
    <col min="8965" max="9214" width="9.140625" style="13"/>
    <col min="9215" max="9215" width="13.7109375" style="13" customWidth="1"/>
    <col min="9216" max="9216" width="13.5703125" style="13" customWidth="1"/>
    <col min="9217" max="9217" width="13.42578125" style="13" customWidth="1"/>
    <col min="9218" max="9218" width="16.42578125" style="13" customWidth="1"/>
    <col min="9219" max="9219" width="16.28515625" style="13" customWidth="1"/>
    <col min="9220" max="9220" width="13.85546875" style="13" customWidth="1"/>
    <col min="9221" max="9470" width="9.140625" style="13"/>
    <col min="9471" max="9471" width="13.7109375" style="13" customWidth="1"/>
    <col min="9472" max="9472" width="13.5703125" style="13" customWidth="1"/>
    <col min="9473" max="9473" width="13.42578125" style="13" customWidth="1"/>
    <col min="9474" max="9474" width="16.42578125" style="13" customWidth="1"/>
    <col min="9475" max="9475" width="16.28515625" style="13" customWidth="1"/>
    <col min="9476" max="9476" width="13.85546875" style="13" customWidth="1"/>
    <col min="9477" max="9726" width="9.140625" style="13"/>
    <col min="9727" max="9727" width="13.7109375" style="13" customWidth="1"/>
    <col min="9728" max="9728" width="13.5703125" style="13" customWidth="1"/>
    <col min="9729" max="9729" width="13.42578125" style="13" customWidth="1"/>
    <col min="9730" max="9730" width="16.42578125" style="13" customWidth="1"/>
    <col min="9731" max="9731" width="16.28515625" style="13" customWidth="1"/>
    <col min="9732" max="9732" width="13.85546875" style="13" customWidth="1"/>
    <col min="9733" max="9982" width="9.140625" style="13"/>
    <col min="9983" max="9983" width="13.7109375" style="13" customWidth="1"/>
    <col min="9984" max="9984" width="13.5703125" style="13" customWidth="1"/>
    <col min="9985" max="9985" width="13.42578125" style="13" customWidth="1"/>
    <col min="9986" max="9986" width="16.42578125" style="13" customWidth="1"/>
    <col min="9987" max="9987" width="16.28515625" style="13" customWidth="1"/>
    <col min="9988" max="9988" width="13.85546875" style="13" customWidth="1"/>
    <col min="9989" max="10238" width="9.140625" style="13"/>
    <col min="10239" max="10239" width="13.7109375" style="13" customWidth="1"/>
    <col min="10240" max="10240" width="13.5703125" style="13" customWidth="1"/>
    <col min="10241" max="10241" width="13.42578125" style="13" customWidth="1"/>
    <col min="10242" max="10242" width="16.42578125" style="13" customWidth="1"/>
    <col min="10243" max="10243" width="16.28515625" style="13" customWidth="1"/>
    <col min="10244" max="10244" width="13.85546875" style="13" customWidth="1"/>
    <col min="10245" max="10494" width="9.140625" style="13"/>
    <col min="10495" max="10495" width="13.7109375" style="13" customWidth="1"/>
    <col min="10496" max="10496" width="13.5703125" style="13" customWidth="1"/>
    <col min="10497" max="10497" width="13.42578125" style="13" customWidth="1"/>
    <col min="10498" max="10498" width="16.42578125" style="13" customWidth="1"/>
    <col min="10499" max="10499" width="16.28515625" style="13" customWidth="1"/>
    <col min="10500" max="10500" width="13.85546875" style="13" customWidth="1"/>
    <col min="10501" max="10750" width="9.140625" style="13"/>
    <col min="10751" max="10751" width="13.7109375" style="13" customWidth="1"/>
    <col min="10752" max="10752" width="13.5703125" style="13" customWidth="1"/>
    <col min="10753" max="10753" width="13.42578125" style="13" customWidth="1"/>
    <col min="10754" max="10754" width="16.42578125" style="13" customWidth="1"/>
    <col min="10755" max="10755" width="16.28515625" style="13" customWidth="1"/>
    <col min="10756" max="10756" width="13.85546875" style="13" customWidth="1"/>
    <col min="10757" max="11006" width="9.140625" style="13"/>
    <col min="11007" max="11007" width="13.7109375" style="13" customWidth="1"/>
    <col min="11008" max="11008" width="13.5703125" style="13" customWidth="1"/>
    <col min="11009" max="11009" width="13.42578125" style="13" customWidth="1"/>
    <col min="11010" max="11010" width="16.42578125" style="13" customWidth="1"/>
    <col min="11011" max="11011" width="16.28515625" style="13" customWidth="1"/>
    <col min="11012" max="11012" width="13.85546875" style="13" customWidth="1"/>
    <col min="11013" max="11262" width="9.140625" style="13"/>
    <col min="11263" max="11263" width="13.7109375" style="13" customWidth="1"/>
    <col min="11264" max="11264" width="13.5703125" style="13" customWidth="1"/>
    <col min="11265" max="11265" width="13.42578125" style="13" customWidth="1"/>
    <col min="11266" max="11266" width="16.42578125" style="13" customWidth="1"/>
    <col min="11267" max="11267" width="16.28515625" style="13" customWidth="1"/>
    <col min="11268" max="11268" width="13.85546875" style="13" customWidth="1"/>
    <col min="11269" max="11518" width="9.140625" style="13"/>
    <col min="11519" max="11519" width="13.7109375" style="13" customWidth="1"/>
    <col min="11520" max="11520" width="13.5703125" style="13" customWidth="1"/>
    <col min="11521" max="11521" width="13.42578125" style="13" customWidth="1"/>
    <col min="11522" max="11522" width="16.42578125" style="13" customWidth="1"/>
    <col min="11523" max="11523" width="16.28515625" style="13" customWidth="1"/>
    <col min="11524" max="11524" width="13.85546875" style="13" customWidth="1"/>
    <col min="11525" max="11774" width="9.140625" style="13"/>
    <col min="11775" max="11775" width="13.7109375" style="13" customWidth="1"/>
    <col min="11776" max="11776" width="13.5703125" style="13" customWidth="1"/>
    <col min="11777" max="11777" width="13.42578125" style="13" customWidth="1"/>
    <col min="11778" max="11778" width="16.42578125" style="13" customWidth="1"/>
    <col min="11779" max="11779" width="16.28515625" style="13" customWidth="1"/>
    <col min="11780" max="11780" width="13.85546875" style="13" customWidth="1"/>
    <col min="11781" max="12030" width="9.140625" style="13"/>
    <col min="12031" max="12031" width="13.7109375" style="13" customWidth="1"/>
    <col min="12032" max="12032" width="13.5703125" style="13" customWidth="1"/>
    <col min="12033" max="12033" width="13.42578125" style="13" customWidth="1"/>
    <col min="12034" max="12034" width="16.42578125" style="13" customWidth="1"/>
    <col min="12035" max="12035" width="16.28515625" style="13" customWidth="1"/>
    <col min="12036" max="12036" width="13.85546875" style="13" customWidth="1"/>
    <col min="12037" max="12286" width="9.140625" style="13"/>
    <col min="12287" max="12287" width="13.7109375" style="13" customWidth="1"/>
    <col min="12288" max="12288" width="13.5703125" style="13" customWidth="1"/>
    <col min="12289" max="12289" width="13.42578125" style="13" customWidth="1"/>
    <col min="12290" max="12290" width="16.42578125" style="13" customWidth="1"/>
    <col min="12291" max="12291" width="16.28515625" style="13" customWidth="1"/>
    <col min="12292" max="12292" width="13.85546875" style="13" customWidth="1"/>
    <col min="12293" max="12542" width="9.140625" style="13"/>
    <col min="12543" max="12543" width="13.7109375" style="13" customWidth="1"/>
    <col min="12544" max="12544" width="13.5703125" style="13" customWidth="1"/>
    <col min="12545" max="12545" width="13.42578125" style="13" customWidth="1"/>
    <col min="12546" max="12546" width="16.42578125" style="13" customWidth="1"/>
    <col min="12547" max="12547" width="16.28515625" style="13" customWidth="1"/>
    <col min="12548" max="12548" width="13.85546875" style="13" customWidth="1"/>
    <col min="12549" max="12798" width="9.140625" style="13"/>
    <col min="12799" max="12799" width="13.7109375" style="13" customWidth="1"/>
    <col min="12800" max="12800" width="13.5703125" style="13" customWidth="1"/>
    <col min="12801" max="12801" width="13.42578125" style="13" customWidth="1"/>
    <col min="12802" max="12802" width="16.42578125" style="13" customWidth="1"/>
    <col min="12803" max="12803" width="16.28515625" style="13" customWidth="1"/>
    <col min="12804" max="12804" width="13.85546875" style="13" customWidth="1"/>
    <col min="12805" max="13054" width="9.140625" style="13"/>
    <col min="13055" max="13055" width="13.7109375" style="13" customWidth="1"/>
    <col min="13056" max="13056" width="13.5703125" style="13" customWidth="1"/>
    <col min="13057" max="13057" width="13.42578125" style="13" customWidth="1"/>
    <col min="13058" max="13058" width="16.42578125" style="13" customWidth="1"/>
    <col min="13059" max="13059" width="16.28515625" style="13" customWidth="1"/>
    <col min="13060" max="13060" width="13.85546875" style="13" customWidth="1"/>
    <col min="13061" max="13310" width="9.140625" style="13"/>
    <col min="13311" max="13311" width="13.7109375" style="13" customWidth="1"/>
    <col min="13312" max="13312" width="13.5703125" style="13" customWidth="1"/>
    <col min="13313" max="13313" width="13.42578125" style="13" customWidth="1"/>
    <col min="13314" max="13314" width="16.42578125" style="13" customWidth="1"/>
    <col min="13315" max="13315" width="16.28515625" style="13" customWidth="1"/>
    <col min="13316" max="13316" width="13.85546875" style="13" customWidth="1"/>
    <col min="13317" max="13566" width="9.140625" style="13"/>
    <col min="13567" max="13567" width="13.7109375" style="13" customWidth="1"/>
    <col min="13568" max="13568" width="13.5703125" style="13" customWidth="1"/>
    <col min="13569" max="13569" width="13.42578125" style="13" customWidth="1"/>
    <col min="13570" max="13570" width="16.42578125" style="13" customWidth="1"/>
    <col min="13571" max="13571" width="16.28515625" style="13" customWidth="1"/>
    <col min="13572" max="13572" width="13.85546875" style="13" customWidth="1"/>
    <col min="13573" max="13822" width="9.140625" style="13"/>
    <col min="13823" max="13823" width="13.7109375" style="13" customWidth="1"/>
    <col min="13824" max="13824" width="13.5703125" style="13" customWidth="1"/>
    <col min="13825" max="13825" width="13.42578125" style="13" customWidth="1"/>
    <col min="13826" max="13826" width="16.42578125" style="13" customWidth="1"/>
    <col min="13827" max="13827" width="16.28515625" style="13" customWidth="1"/>
    <col min="13828" max="13828" width="13.85546875" style="13" customWidth="1"/>
    <col min="13829" max="14078" width="9.140625" style="13"/>
    <col min="14079" max="14079" width="13.7109375" style="13" customWidth="1"/>
    <col min="14080" max="14080" width="13.5703125" style="13" customWidth="1"/>
    <col min="14081" max="14081" width="13.42578125" style="13" customWidth="1"/>
    <col min="14082" max="14082" width="16.42578125" style="13" customWidth="1"/>
    <col min="14083" max="14083" width="16.28515625" style="13" customWidth="1"/>
    <col min="14084" max="14084" width="13.85546875" style="13" customWidth="1"/>
    <col min="14085" max="14334" width="9.140625" style="13"/>
    <col min="14335" max="14335" width="13.7109375" style="13" customWidth="1"/>
    <col min="14336" max="14336" width="13.5703125" style="13" customWidth="1"/>
    <col min="14337" max="14337" width="13.42578125" style="13" customWidth="1"/>
    <col min="14338" max="14338" width="16.42578125" style="13" customWidth="1"/>
    <col min="14339" max="14339" width="16.28515625" style="13" customWidth="1"/>
    <col min="14340" max="14340" width="13.85546875" style="13" customWidth="1"/>
    <col min="14341" max="14590" width="9.140625" style="13"/>
    <col min="14591" max="14591" width="13.7109375" style="13" customWidth="1"/>
    <col min="14592" max="14592" width="13.5703125" style="13" customWidth="1"/>
    <col min="14593" max="14593" width="13.42578125" style="13" customWidth="1"/>
    <col min="14594" max="14594" width="16.42578125" style="13" customWidth="1"/>
    <col min="14595" max="14595" width="16.28515625" style="13" customWidth="1"/>
    <col min="14596" max="14596" width="13.85546875" style="13" customWidth="1"/>
    <col min="14597" max="14846" width="9.140625" style="13"/>
    <col min="14847" max="14847" width="13.7109375" style="13" customWidth="1"/>
    <col min="14848" max="14848" width="13.5703125" style="13" customWidth="1"/>
    <col min="14849" max="14849" width="13.42578125" style="13" customWidth="1"/>
    <col min="14850" max="14850" width="16.42578125" style="13" customWidth="1"/>
    <col min="14851" max="14851" width="16.28515625" style="13" customWidth="1"/>
    <col min="14852" max="14852" width="13.85546875" style="13" customWidth="1"/>
    <col min="14853" max="15102" width="9.140625" style="13"/>
    <col min="15103" max="15103" width="13.7109375" style="13" customWidth="1"/>
    <col min="15104" max="15104" width="13.5703125" style="13" customWidth="1"/>
    <col min="15105" max="15105" width="13.42578125" style="13" customWidth="1"/>
    <col min="15106" max="15106" width="16.42578125" style="13" customWidth="1"/>
    <col min="15107" max="15107" width="16.28515625" style="13" customWidth="1"/>
    <col min="15108" max="15108" width="13.85546875" style="13" customWidth="1"/>
    <col min="15109" max="15358" width="9.140625" style="13"/>
    <col min="15359" max="15359" width="13.7109375" style="13" customWidth="1"/>
    <col min="15360" max="15360" width="13.5703125" style="13" customWidth="1"/>
    <col min="15361" max="15361" width="13.42578125" style="13" customWidth="1"/>
    <col min="15362" max="15362" width="16.42578125" style="13" customWidth="1"/>
    <col min="15363" max="15363" width="16.28515625" style="13" customWidth="1"/>
    <col min="15364" max="15364" width="13.85546875" style="13" customWidth="1"/>
    <col min="15365" max="15614" width="9.140625" style="13"/>
    <col min="15615" max="15615" width="13.7109375" style="13" customWidth="1"/>
    <col min="15616" max="15616" width="13.5703125" style="13" customWidth="1"/>
    <col min="15617" max="15617" width="13.42578125" style="13" customWidth="1"/>
    <col min="15618" max="15618" width="16.42578125" style="13" customWidth="1"/>
    <col min="15619" max="15619" width="16.28515625" style="13" customWidth="1"/>
    <col min="15620" max="15620" width="13.85546875" style="13" customWidth="1"/>
    <col min="15621" max="15870" width="9.140625" style="13"/>
    <col min="15871" max="15871" width="13.7109375" style="13" customWidth="1"/>
    <col min="15872" max="15872" width="13.5703125" style="13" customWidth="1"/>
    <col min="15873" max="15873" width="13.42578125" style="13" customWidth="1"/>
    <col min="15874" max="15874" width="16.42578125" style="13" customWidth="1"/>
    <col min="15875" max="15875" width="16.28515625" style="13" customWidth="1"/>
    <col min="15876" max="15876" width="13.85546875" style="13" customWidth="1"/>
    <col min="15877" max="16126" width="9.140625" style="13"/>
    <col min="16127" max="16127" width="13.7109375" style="13" customWidth="1"/>
    <col min="16128" max="16128" width="13.5703125" style="13" customWidth="1"/>
    <col min="16129" max="16129" width="13.42578125" style="13" customWidth="1"/>
    <col min="16130" max="16130" width="16.42578125" style="13" customWidth="1"/>
    <col min="16131" max="16131" width="16.28515625" style="13" customWidth="1"/>
    <col min="16132" max="16132" width="13.85546875" style="13" customWidth="1"/>
    <col min="16133" max="16384" width="9.140625" style="13"/>
  </cols>
  <sheetData>
    <row r="1" spans="1:4" s="24" customFormat="1" x14ac:dyDescent="0.2">
      <c r="A1" s="24" t="s">
        <v>114</v>
      </c>
      <c r="B1" s="25" t="s">
        <v>115</v>
      </c>
      <c r="C1" s="25" t="s">
        <v>116</v>
      </c>
      <c r="D1" s="26" t="s">
        <v>86</v>
      </c>
    </row>
    <row r="2" spans="1:4" x14ac:dyDescent="0.2">
      <c r="A2" s="28" t="s">
        <v>120</v>
      </c>
      <c r="B2" s="12">
        <f>January!C93</f>
        <v>226708</v>
      </c>
      <c r="C2" s="12">
        <f>January!D93</f>
        <v>438958</v>
      </c>
      <c r="D2" s="12">
        <f>January!E93</f>
        <v>72346204.949999988</v>
      </c>
    </row>
    <row r="3" spans="1:4" x14ac:dyDescent="0.2">
      <c r="A3" s="28" t="s">
        <v>121</v>
      </c>
      <c r="B3" s="12">
        <f>February!C93</f>
        <v>225322</v>
      </c>
      <c r="C3" s="12">
        <f>February!D93</f>
        <v>436338</v>
      </c>
      <c r="D3" s="12">
        <f>February!E93</f>
        <v>71643391.960000008</v>
      </c>
    </row>
    <row r="4" spans="1:4" x14ac:dyDescent="0.2">
      <c r="A4" s="28" t="s">
        <v>122</v>
      </c>
      <c r="B4" s="12">
        <f>March!C93</f>
        <v>226682</v>
      </c>
      <c r="C4" s="12">
        <f>March!D93</f>
        <v>438100</v>
      </c>
      <c r="D4" s="12">
        <f>March!E93</f>
        <v>71915943.929999992</v>
      </c>
    </row>
    <row r="5" spans="1:4" x14ac:dyDescent="0.2">
      <c r="A5" s="28" t="s">
        <v>123</v>
      </c>
      <c r="B5" s="12">
        <f>April!C93</f>
        <v>228608</v>
      </c>
      <c r="C5" s="12">
        <f>April!D93</f>
        <v>439205</v>
      </c>
      <c r="D5" s="12">
        <f>April!E93</f>
        <v>72574776.890000001</v>
      </c>
    </row>
    <row r="6" spans="1:4" x14ac:dyDescent="0.2">
      <c r="A6" s="28" t="s">
        <v>124</v>
      </c>
      <c r="B6" s="12">
        <f>May!C93</f>
        <v>229919</v>
      </c>
      <c r="C6" s="12">
        <f>May!D93</f>
        <v>440285</v>
      </c>
      <c r="D6" s="12">
        <f>May!E93</f>
        <v>72706129.26000002</v>
      </c>
    </row>
    <row r="7" spans="1:4" x14ac:dyDescent="0.2">
      <c r="A7" s="28" t="s">
        <v>125</v>
      </c>
      <c r="B7" s="12">
        <f>June!C93</f>
        <v>229667</v>
      </c>
      <c r="C7" s="12">
        <f>June!D93</f>
        <v>438990</v>
      </c>
      <c r="D7" s="12">
        <f>June!E93</f>
        <v>72653359.420000002</v>
      </c>
    </row>
    <row r="8" spans="1:4" x14ac:dyDescent="0.2">
      <c r="A8" s="28" t="s">
        <v>126</v>
      </c>
      <c r="B8" s="12">
        <f>July!C93</f>
        <v>230450</v>
      </c>
      <c r="C8" s="12">
        <f>July!D93</f>
        <v>440172</v>
      </c>
      <c r="D8" s="12">
        <f>July!E93</f>
        <v>73410514.780000001</v>
      </c>
    </row>
    <row r="9" spans="1:4" x14ac:dyDescent="0.2">
      <c r="A9" s="28" t="s">
        <v>127</v>
      </c>
      <c r="B9" s="12">
        <f>August!C93</f>
        <v>231124</v>
      </c>
      <c r="C9" s="12">
        <f>August!D93</f>
        <v>441331</v>
      </c>
      <c r="D9" s="12">
        <f>August!E93</f>
        <v>73892462.13000001</v>
      </c>
    </row>
    <row r="10" spans="1:4" x14ac:dyDescent="0.2">
      <c r="A10" s="28" t="s">
        <v>128</v>
      </c>
      <c r="B10" s="12">
        <f>September!C93</f>
        <v>231458</v>
      </c>
      <c r="C10" s="12">
        <f>September!D93</f>
        <v>440227</v>
      </c>
      <c r="D10" s="12">
        <f>September!E93</f>
        <v>73729259.159999996</v>
      </c>
    </row>
    <row r="11" spans="1:4" x14ac:dyDescent="0.2">
      <c r="A11" s="28" t="s">
        <v>129</v>
      </c>
      <c r="B11" s="12">
        <f>October!C93</f>
        <v>233080</v>
      </c>
      <c r="C11" s="12">
        <f>October!D93</f>
        <v>442256</v>
      </c>
      <c r="D11" s="12">
        <f>October!E93</f>
        <v>74839410.179999992</v>
      </c>
    </row>
    <row r="12" spans="1:4" x14ac:dyDescent="0.2">
      <c r="A12" s="28" t="s">
        <v>130</v>
      </c>
      <c r="B12" s="12">
        <f>November!C93</f>
        <v>232203</v>
      </c>
      <c r="C12" s="12">
        <f>November!D93</f>
        <v>440185</v>
      </c>
      <c r="D12" s="12">
        <f>November!E93</f>
        <v>73935328.599999994</v>
      </c>
    </row>
    <row r="13" spans="1:4" x14ac:dyDescent="0.2">
      <c r="A13" s="28" t="s">
        <v>131</v>
      </c>
      <c r="B13" s="12">
        <f>December!C93</f>
        <v>233095</v>
      </c>
      <c r="C13" s="12">
        <f>December!D93</f>
        <v>440562</v>
      </c>
      <c r="D13" s="12">
        <f>December!E93</f>
        <v>74023435.219999999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1"/>
  <sheetViews>
    <sheetView workbookViewId="0">
      <pane ySplit="4" topLeftCell="A68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30" t="s">
        <v>132</v>
      </c>
      <c r="E3" s="8" t="s">
        <v>91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>
        <v>695</v>
      </c>
      <c r="D5" s="14">
        <v>1234</v>
      </c>
      <c r="E5" s="19">
        <v>189223</v>
      </c>
    </row>
    <row r="6" spans="1:5" x14ac:dyDescent="0.2">
      <c r="A6" s="3">
        <v>2</v>
      </c>
      <c r="B6" s="13" t="s">
        <v>3</v>
      </c>
      <c r="C6" s="14">
        <v>10921</v>
      </c>
      <c r="D6" s="14">
        <v>22379</v>
      </c>
      <c r="E6" s="19">
        <v>3592676</v>
      </c>
    </row>
    <row r="7" spans="1:5" x14ac:dyDescent="0.2">
      <c r="A7" s="3">
        <v>3</v>
      </c>
      <c r="B7" s="13" t="s">
        <v>4</v>
      </c>
      <c r="C7" s="14">
        <v>1191</v>
      </c>
      <c r="D7" s="14">
        <v>2196</v>
      </c>
      <c r="E7" s="19">
        <v>326899</v>
      </c>
    </row>
    <row r="8" spans="1:5" x14ac:dyDescent="0.2">
      <c r="A8" s="3">
        <v>4</v>
      </c>
      <c r="B8" s="13" t="s">
        <v>5</v>
      </c>
      <c r="C8" s="14">
        <v>2150</v>
      </c>
      <c r="D8" s="14">
        <v>3814</v>
      </c>
      <c r="E8" s="19">
        <v>626306</v>
      </c>
    </row>
    <row r="9" spans="1:5" x14ac:dyDescent="0.2">
      <c r="A9" s="3">
        <v>5</v>
      </c>
      <c r="B9" s="13" t="s">
        <v>6</v>
      </c>
      <c r="C9" s="14">
        <v>2049</v>
      </c>
      <c r="D9" s="14">
        <v>3844</v>
      </c>
      <c r="E9" s="19">
        <v>612753</v>
      </c>
    </row>
    <row r="10" spans="1:5" x14ac:dyDescent="0.2">
      <c r="A10" s="3">
        <v>6</v>
      </c>
      <c r="B10" s="13" t="s">
        <v>7</v>
      </c>
      <c r="C10" s="13">
        <v>222</v>
      </c>
      <c r="D10" s="13">
        <v>437</v>
      </c>
      <c r="E10" s="19">
        <v>63257</v>
      </c>
    </row>
    <row r="11" spans="1:5" x14ac:dyDescent="0.2">
      <c r="A11" s="3">
        <v>7</v>
      </c>
      <c r="B11" s="13" t="s">
        <v>8</v>
      </c>
      <c r="C11" s="14">
        <v>2852</v>
      </c>
      <c r="D11" s="14">
        <v>5299</v>
      </c>
      <c r="E11" s="19">
        <v>869357</v>
      </c>
    </row>
    <row r="12" spans="1:5" x14ac:dyDescent="0.2">
      <c r="A12" s="3">
        <v>8</v>
      </c>
      <c r="B12" s="13" t="s">
        <v>9</v>
      </c>
      <c r="C12" s="13">
        <v>778</v>
      </c>
      <c r="D12" s="14">
        <v>1559</v>
      </c>
      <c r="E12" s="19">
        <v>216718</v>
      </c>
    </row>
    <row r="13" spans="1:5" x14ac:dyDescent="0.2">
      <c r="A13" s="3">
        <v>9</v>
      </c>
      <c r="B13" s="13" t="s">
        <v>10</v>
      </c>
      <c r="C13" s="14">
        <v>1309</v>
      </c>
      <c r="D13" s="14">
        <v>2235</v>
      </c>
      <c r="E13" s="19">
        <v>363798</v>
      </c>
    </row>
    <row r="14" spans="1:5" x14ac:dyDescent="0.2">
      <c r="A14" s="3">
        <v>10</v>
      </c>
      <c r="B14" s="13" t="s">
        <v>11</v>
      </c>
      <c r="C14" s="14">
        <v>1725</v>
      </c>
      <c r="D14" s="14">
        <v>3442</v>
      </c>
      <c r="E14" s="19">
        <v>569043</v>
      </c>
    </row>
    <row r="15" spans="1:5" x14ac:dyDescent="0.2">
      <c r="A15" s="3">
        <v>11</v>
      </c>
      <c r="B15" s="13" t="s">
        <v>12</v>
      </c>
      <c r="C15" s="14">
        <v>2116</v>
      </c>
      <c r="D15" s="14">
        <v>4127</v>
      </c>
      <c r="E15" s="19">
        <v>728254</v>
      </c>
    </row>
    <row r="16" spans="1:5" x14ac:dyDescent="0.2">
      <c r="A16" s="3">
        <v>12</v>
      </c>
      <c r="B16" s="13" t="s">
        <v>13</v>
      </c>
      <c r="C16" s="13">
        <v>533</v>
      </c>
      <c r="D16" s="14">
        <v>1092</v>
      </c>
      <c r="E16" s="19">
        <v>167298</v>
      </c>
    </row>
    <row r="17" spans="1:11" x14ac:dyDescent="0.2">
      <c r="A17" s="3">
        <v>13</v>
      </c>
      <c r="B17" s="13" t="s">
        <v>14</v>
      </c>
      <c r="C17" s="14">
        <v>1380</v>
      </c>
      <c r="D17" s="14">
        <v>2512</v>
      </c>
      <c r="E17" s="19">
        <v>383038</v>
      </c>
    </row>
    <row r="18" spans="1:11" x14ac:dyDescent="0.2">
      <c r="A18" s="3">
        <v>14</v>
      </c>
      <c r="B18" s="13" t="s">
        <v>15</v>
      </c>
      <c r="C18" s="14">
        <v>3624</v>
      </c>
      <c r="D18" s="14">
        <v>7632</v>
      </c>
      <c r="E18" s="19">
        <v>1283529</v>
      </c>
      <c r="K18" s="2"/>
    </row>
    <row r="19" spans="1:11" x14ac:dyDescent="0.2">
      <c r="A19" s="3">
        <v>15</v>
      </c>
      <c r="B19" s="13" t="s">
        <v>16</v>
      </c>
      <c r="C19" s="13">
        <v>351</v>
      </c>
      <c r="D19" s="13">
        <v>648</v>
      </c>
      <c r="E19" s="19">
        <v>99757</v>
      </c>
    </row>
    <row r="20" spans="1:11" x14ac:dyDescent="0.2">
      <c r="A20" s="3">
        <v>16</v>
      </c>
      <c r="B20" s="13" t="s">
        <v>17</v>
      </c>
      <c r="C20" s="13">
        <v>145</v>
      </c>
      <c r="D20" s="13">
        <v>253</v>
      </c>
      <c r="E20" s="19">
        <v>33390</v>
      </c>
    </row>
    <row r="21" spans="1:11" x14ac:dyDescent="0.2">
      <c r="A21" s="3">
        <v>17</v>
      </c>
      <c r="B21" s="13" t="s">
        <v>18</v>
      </c>
      <c r="C21" s="13">
        <v>584</v>
      </c>
      <c r="D21" s="14">
        <v>1192</v>
      </c>
      <c r="E21" s="19">
        <v>182481</v>
      </c>
    </row>
    <row r="22" spans="1:11" x14ac:dyDescent="0.2">
      <c r="A22" s="3">
        <v>18</v>
      </c>
      <c r="B22" s="13" t="s">
        <v>19</v>
      </c>
      <c r="C22" s="14">
        <v>2387</v>
      </c>
      <c r="D22" s="14">
        <v>4373</v>
      </c>
      <c r="E22" s="19">
        <v>649675</v>
      </c>
    </row>
    <row r="23" spans="1:11" x14ac:dyDescent="0.2">
      <c r="A23" s="3">
        <v>19</v>
      </c>
      <c r="B23" s="13" t="s">
        <v>20</v>
      </c>
      <c r="C23" s="14">
        <v>10872</v>
      </c>
      <c r="D23" s="14">
        <v>21674</v>
      </c>
      <c r="E23" s="19">
        <v>3667456.82</v>
      </c>
    </row>
    <row r="24" spans="1:11" x14ac:dyDescent="0.2">
      <c r="A24" s="3">
        <v>21</v>
      </c>
      <c r="B24" s="13" t="s">
        <v>21</v>
      </c>
      <c r="C24" s="14">
        <v>1285</v>
      </c>
      <c r="D24" s="14">
        <v>2400</v>
      </c>
      <c r="E24" s="19">
        <v>364719</v>
      </c>
    </row>
    <row r="25" spans="1:11" x14ac:dyDescent="0.2">
      <c r="A25" s="3">
        <v>22</v>
      </c>
      <c r="B25" s="13" t="s">
        <v>22</v>
      </c>
      <c r="C25" s="13">
        <v>711</v>
      </c>
      <c r="D25" s="14">
        <v>1489</v>
      </c>
      <c r="E25" s="19">
        <v>228005</v>
      </c>
    </row>
    <row r="26" spans="1:11" x14ac:dyDescent="0.2">
      <c r="A26" s="3">
        <v>23</v>
      </c>
      <c r="B26" s="13" t="s">
        <v>23</v>
      </c>
      <c r="C26" s="13">
        <v>600</v>
      </c>
      <c r="D26" s="14">
        <v>1161</v>
      </c>
      <c r="E26" s="19">
        <v>162087</v>
      </c>
    </row>
    <row r="27" spans="1:11" x14ac:dyDescent="0.2">
      <c r="A27" s="3">
        <v>24</v>
      </c>
      <c r="B27" s="13" t="s">
        <v>24</v>
      </c>
      <c r="C27" s="14">
        <v>1710</v>
      </c>
      <c r="D27" s="14">
        <v>3407</v>
      </c>
      <c r="E27" s="19">
        <v>504555</v>
      </c>
    </row>
    <row r="28" spans="1:11" x14ac:dyDescent="0.2">
      <c r="A28" s="3">
        <v>25</v>
      </c>
      <c r="B28" s="13" t="s">
        <v>25</v>
      </c>
      <c r="C28" s="14">
        <v>1381</v>
      </c>
      <c r="D28" s="14">
        <v>2470</v>
      </c>
      <c r="E28" s="19">
        <v>378494</v>
      </c>
    </row>
    <row r="29" spans="1:11" x14ac:dyDescent="0.2">
      <c r="A29" s="3">
        <v>27</v>
      </c>
      <c r="B29" s="13" t="s">
        <v>26</v>
      </c>
      <c r="C29" s="14">
        <v>60642</v>
      </c>
      <c r="D29" s="14">
        <v>108129</v>
      </c>
      <c r="E29" s="19">
        <v>19700908.68</v>
      </c>
    </row>
    <row r="30" spans="1:11" x14ac:dyDescent="0.2">
      <c r="A30" s="3">
        <v>28</v>
      </c>
      <c r="B30" s="13" t="s">
        <v>27</v>
      </c>
      <c r="C30" s="13">
        <v>481</v>
      </c>
      <c r="D30" s="14">
        <v>880</v>
      </c>
      <c r="E30" s="19">
        <v>129815</v>
      </c>
    </row>
    <row r="31" spans="1:11" x14ac:dyDescent="0.2">
      <c r="A31" s="3">
        <v>29</v>
      </c>
      <c r="B31" s="13" t="s">
        <v>28</v>
      </c>
      <c r="C31" s="14">
        <v>982</v>
      </c>
      <c r="D31" s="14">
        <v>1940</v>
      </c>
      <c r="E31" s="19">
        <v>288143</v>
      </c>
    </row>
    <row r="32" spans="1:11" x14ac:dyDescent="0.2">
      <c r="A32" s="3">
        <v>30</v>
      </c>
      <c r="B32" s="13" t="s">
        <v>29</v>
      </c>
      <c r="C32" s="14">
        <v>1319</v>
      </c>
      <c r="D32" s="14">
        <v>2435</v>
      </c>
      <c r="E32" s="19">
        <v>368019</v>
      </c>
    </row>
    <row r="33" spans="1:5" x14ac:dyDescent="0.2">
      <c r="A33" s="3">
        <v>31</v>
      </c>
      <c r="B33" s="13" t="s">
        <v>30</v>
      </c>
      <c r="C33" s="14">
        <v>2170</v>
      </c>
      <c r="D33" s="14">
        <v>3859</v>
      </c>
      <c r="E33" s="19">
        <v>607619</v>
      </c>
    </row>
    <row r="34" spans="1:5" x14ac:dyDescent="0.2">
      <c r="A34" s="3">
        <v>32</v>
      </c>
      <c r="B34" s="13" t="s">
        <v>31</v>
      </c>
      <c r="C34" s="13">
        <v>354</v>
      </c>
      <c r="D34" s="13">
        <v>664</v>
      </c>
      <c r="E34" s="19">
        <v>101064</v>
      </c>
    </row>
    <row r="35" spans="1:5" x14ac:dyDescent="0.2">
      <c r="A35" s="3">
        <v>33</v>
      </c>
      <c r="B35" s="13" t="s">
        <v>32</v>
      </c>
      <c r="C35" s="13">
        <v>869</v>
      </c>
      <c r="D35" s="14">
        <v>1508</v>
      </c>
      <c r="E35" s="19">
        <v>251613</v>
      </c>
    </row>
    <row r="36" spans="1:5" x14ac:dyDescent="0.2">
      <c r="A36" s="3">
        <v>34</v>
      </c>
      <c r="B36" s="13" t="s">
        <v>33</v>
      </c>
      <c r="C36" s="14">
        <v>1947</v>
      </c>
      <c r="D36" s="14">
        <v>4119</v>
      </c>
      <c r="E36" s="19">
        <v>630330</v>
      </c>
    </row>
    <row r="37" spans="1:5" x14ac:dyDescent="0.2">
      <c r="A37" s="3">
        <v>35</v>
      </c>
      <c r="B37" s="13" t="s">
        <v>34</v>
      </c>
      <c r="C37" s="13">
        <v>160</v>
      </c>
      <c r="D37" s="13">
        <v>346</v>
      </c>
      <c r="E37" s="19">
        <v>48851</v>
      </c>
    </row>
    <row r="38" spans="1:5" x14ac:dyDescent="0.2">
      <c r="A38" s="3">
        <v>36</v>
      </c>
      <c r="B38" s="13" t="s">
        <v>35</v>
      </c>
      <c r="C38" s="13">
        <v>724</v>
      </c>
      <c r="D38" s="14">
        <v>1204</v>
      </c>
      <c r="E38" s="19">
        <v>177799</v>
      </c>
    </row>
    <row r="39" spans="1:5" x14ac:dyDescent="0.2">
      <c r="A39" s="3">
        <v>37</v>
      </c>
      <c r="B39" s="13" t="s">
        <v>36</v>
      </c>
      <c r="C39" s="13">
        <v>266</v>
      </c>
      <c r="D39" s="13">
        <v>509</v>
      </c>
      <c r="E39" s="19">
        <v>71326</v>
      </c>
    </row>
    <row r="40" spans="1:5" x14ac:dyDescent="0.2">
      <c r="A40" s="3">
        <v>38</v>
      </c>
      <c r="B40" s="13" t="s">
        <v>37</v>
      </c>
      <c r="C40" s="13">
        <v>317</v>
      </c>
      <c r="D40" s="13">
        <v>625</v>
      </c>
      <c r="E40" s="19">
        <v>87968</v>
      </c>
    </row>
    <row r="41" spans="1:5" x14ac:dyDescent="0.2">
      <c r="A41" s="3">
        <v>39</v>
      </c>
      <c r="B41" s="13" t="s">
        <v>38</v>
      </c>
      <c r="C41" s="13">
        <v>144</v>
      </c>
      <c r="D41" s="13">
        <v>244</v>
      </c>
      <c r="E41" s="19">
        <v>34562</v>
      </c>
    </row>
    <row r="42" spans="1:5" x14ac:dyDescent="0.2">
      <c r="A42" s="3">
        <v>40</v>
      </c>
      <c r="B42" s="13" t="s">
        <v>39</v>
      </c>
      <c r="C42" s="13">
        <v>649</v>
      </c>
      <c r="D42" s="14">
        <v>1247</v>
      </c>
      <c r="E42" s="19">
        <v>188860</v>
      </c>
    </row>
    <row r="43" spans="1:5" x14ac:dyDescent="0.2">
      <c r="A43" s="3">
        <v>41</v>
      </c>
      <c r="B43" s="13" t="s">
        <v>40</v>
      </c>
      <c r="C43" s="13">
        <v>162</v>
      </c>
      <c r="D43" s="13">
        <v>298</v>
      </c>
      <c r="E43" s="19">
        <v>38196</v>
      </c>
    </row>
    <row r="44" spans="1:5" x14ac:dyDescent="0.2">
      <c r="A44" s="3">
        <v>42</v>
      </c>
      <c r="B44" s="13" t="s">
        <v>41</v>
      </c>
      <c r="C44" s="14">
        <v>1209</v>
      </c>
      <c r="D44" s="14">
        <v>2538</v>
      </c>
      <c r="E44" s="19">
        <v>360990</v>
      </c>
    </row>
    <row r="45" spans="1:5" x14ac:dyDescent="0.2">
      <c r="A45" s="3">
        <v>43</v>
      </c>
      <c r="B45" s="13" t="s">
        <v>42</v>
      </c>
      <c r="C45" s="14">
        <v>999</v>
      </c>
      <c r="D45" s="14">
        <v>1885</v>
      </c>
      <c r="E45" s="19">
        <v>272923</v>
      </c>
    </row>
    <row r="46" spans="1:5" x14ac:dyDescent="0.2">
      <c r="A46" s="3">
        <v>44</v>
      </c>
      <c r="B46" s="13" t="s">
        <v>43</v>
      </c>
      <c r="C46" s="13">
        <v>137</v>
      </c>
      <c r="D46" s="13">
        <v>255</v>
      </c>
      <c r="E46" s="19">
        <v>44037</v>
      </c>
    </row>
    <row r="47" spans="1:5" x14ac:dyDescent="0.2">
      <c r="A47" s="3">
        <v>45</v>
      </c>
      <c r="B47" s="13" t="s">
        <v>44</v>
      </c>
      <c r="C47" s="13">
        <v>321</v>
      </c>
      <c r="D47" s="13">
        <v>679</v>
      </c>
      <c r="E47" s="19">
        <v>102685</v>
      </c>
    </row>
    <row r="48" spans="1:5" x14ac:dyDescent="0.2">
      <c r="A48" s="3">
        <v>46</v>
      </c>
      <c r="B48" s="13" t="s">
        <v>45</v>
      </c>
      <c r="C48" s="14">
        <v>998</v>
      </c>
      <c r="D48" s="14">
        <v>2022</v>
      </c>
      <c r="E48" s="19">
        <v>310019</v>
      </c>
    </row>
    <row r="49" spans="1:5" x14ac:dyDescent="0.2">
      <c r="A49" s="3">
        <v>47</v>
      </c>
      <c r="B49" s="13" t="s">
        <v>46</v>
      </c>
      <c r="C49" s="13">
        <v>801</v>
      </c>
      <c r="D49" s="14">
        <v>1586</v>
      </c>
      <c r="E49" s="19">
        <v>224421</v>
      </c>
    </row>
    <row r="50" spans="1:5" x14ac:dyDescent="0.2">
      <c r="A50" s="3">
        <v>48</v>
      </c>
      <c r="B50" s="13" t="s">
        <v>47</v>
      </c>
      <c r="C50" s="14">
        <v>1206</v>
      </c>
      <c r="D50" s="14">
        <v>2248</v>
      </c>
      <c r="E50" s="19">
        <v>344650</v>
      </c>
    </row>
    <row r="51" spans="1:5" x14ac:dyDescent="0.2">
      <c r="A51" s="3">
        <v>49</v>
      </c>
      <c r="B51" s="13" t="s">
        <v>48</v>
      </c>
      <c r="C51" s="14">
        <v>1255</v>
      </c>
      <c r="D51" s="14">
        <v>2284</v>
      </c>
      <c r="E51" s="19">
        <v>345453</v>
      </c>
    </row>
    <row r="52" spans="1:5" x14ac:dyDescent="0.2">
      <c r="A52" s="3">
        <v>50</v>
      </c>
      <c r="B52" s="13" t="s">
        <v>49</v>
      </c>
      <c r="C52" s="14">
        <v>1930</v>
      </c>
      <c r="D52" s="14">
        <v>4105</v>
      </c>
      <c r="E52" s="19">
        <v>593256</v>
      </c>
    </row>
    <row r="53" spans="1:5" x14ac:dyDescent="0.2">
      <c r="A53" s="3">
        <v>51</v>
      </c>
      <c r="B53" s="13" t="s">
        <v>50</v>
      </c>
      <c r="C53" s="13">
        <v>250</v>
      </c>
      <c r="D53" s="13">
        <v>510</v>
      </c>
      <c r="E53" s="19">
        <v>72112</v>
      </c>
    </row>
    <row r="54" spans="1:5" x14ac:dyDescent="0.2">
      <c r="A54" s="3">
        <v>52</v>
      </c>
      <c r="B54" s="13" t="s">
        <v>51</v>
      </c>
      <c r="C54" s="14">
        <v>984</v>
      </c>
      <c r="D54" s="14">
        <v>1982</v>
      </c>
      <c r="E54" s="19">
        <v>305003</v>
      </c>
    </row>
    <row r="55" spans="1:5" x14ac:dyDescent="0.2">
      <c r="A55" s="3">
        <v>53</v>
      </c>
      <c r="B55" s="13" t="s">
        <v>52</v>
      </c>
      <c r="C55" s="13">
        <v>846</v>
      </c>
      <c r="D55" s="14">
        <v>1745</v>
      </c>
      <c r="E55" s="19">
        <v>279380</v>
      </c>
    </row>
    <row r="56" spans="1:5" x14ac:dyDescent="0.2">
      <c r="A56" s="3">
        <v>54</v>
      </c>
      <c r="B56" s="13" t="s">
        <v>53</v>
      </c>
      <c r="C56" s="13">
        <v>326</v>
      </c>
      <c r="D56" s="13">
        <v>650</v>
      </c>
      <c r="E56" s="19">
        <v>99662</v>
      </c>
    </row>
    <row r="57" spans="1:5" x14ac:dyDescent="0.2">
      <c r="A57" s="3">
        <v>55</v>
      </c>
      <c r="B57" s="13" t="s">
        <v>54</v>
      </c>
      <c r="C57" s="14">
        <v>6667</v>
      </c>
      <c r="D57" s="14">
        <v>12891</v>
      </c>
      <c r="E57" s="19">
        <v>2163230</v>
      </c>
    </row>
    <row r="58" spans="1:5" x14ac:dyDescent="0.2">
      <c r="A58" s="3">
        <v>56</v>
      </c>
      <c r="B58" s="13" t="s">
        <v>55</v>
      </c>
      <c r="C58" s="14">
        <v>2121</v>
      </c>
      <c r="D58" s="14">
        <v>4059</v>
      </c>
      <c r="E58" s="19">
        <v>601500</v>
      </c>
    </row>
    <row r="59" spans="1:5" x14ac:dyDescent="0.2">
      <c r="A59" s="3">
        <v>57</v>
      </c>
      <c r="B59" s="13" t="s">
        <v>56</v>
      </c>
      <c r="C59" s="13">
        <v>596</v>
      </c>
      <c r="D59" s="14">
        <v>1137</v>
      </c>
      <c r="E59" s="19">
        <v>173821</v>
      </c>
    </row>
    <row r="60" spans="1:5" x14ac:dyDescent="0.2">
      <c r="A60" s="3">
        <v>58</v>
      </c>
      <c r="B60" s="13" t="s">
        <v>57</v>
      </c>
      <c r="C60" s="14">
        <v>1521</v>
      </c>
      <c r="D60" s="14">
        <v>2742</v>
      </c>
      <c r="E60" s="19">
        <v>421555</v>
      </c>
    </row>
    <row r="61" spans="1:5" x14ac:dyDescent="0.2">
      <c r="A61" s="3">
        <v>59</v>
      </c>
      <c r="B61" s="13" t="s">
        <v>58</v>
      </c>
      <c r="C61" s="13">
        <v>312</v>
      </c>
      <c r="D61" s="13">
        <v>652</v>
      </c>
      <c r="E61" s="19">
        <v>98537</v>
      </c>
    </row>
    <row r="62" spans="1:5" x14ac:dyDescent="0.2">
      <c r="A62" s="3">
        <v>60</v>
      </c>
      <c r="B62" s="13" t="s">
        <v>59</v>
      </c>
      <c r="C62" s="14">
        <v>1702</v>
      </c>
      <c r="D62" s="14">
        <v>3430</v>
      </c>
      <c r="E62" s="19">
        <v>565974</v>
      </c>
    </row>
    <row r="63" spans="1:5" x14ac:dyDescent="0.2">
      <c r="A63" s="3">
        <v>61</v>
      </c>
      <c r="B63" s="2" t="s">
        <v>118</v>
      </c>
      <c r="C63" s="13">
        <v>575</v>
      </c>
      <c r="D63" s="13">
        <v>1081</v>
      </c>
      <c r="E63" s="19">
        <v>166063</v>
      </c>
    </row>
    <row r="64" spans="1:5" x14ac:dyDescent="0.2">
      <c r="A64" s="3">
        <v>62</v>
      </c>
      <c r="B64" s="13" t="s">
        <v>60</v>
      </c>
      <c r="C64" s="14">
        <v>35859</v>
      </c>
      <c r="D64" s="14">
        <v>68416</v>
      </c>
      <c r="E64" s="19">
        <v>11973983.68</v>
      </c>
    </row>
    <row r="65" spans="1:5" x14ac:dyDescent="0.2">
      <c r="A65" s="3">
        <v>63</v>
      </c>
      <c r="B65" s="13" t="s">
        <v>61</v>
      </c>
      <c r="C65" s="13">
        <v>160</v>
      </c>
      <c r="D65" s="13">
        <v>338</v>
      </c>
      <c r="E65" s="19">
        <v>51224</v>
      </c>
    </row>
    <row r="66" spans="1:5" x14ac:dyDescent="0.2">
      <c r="A66" s="3">
        <v>64</v>
      </c>
      <c r="B66" s="13" t="s">
        <v>62</v>
      </c>
      <c r="C66" s="13">
        <v>520</v>
      </c>
      <c r="D66" s="14">
        <v>1107</v>
      </c>
      <c r="E66" s="19">
        <v>164114</v>
      </c>
    </row>
    <row r="67" spans="1:5" x14ac:dyDescent="0.2">
      <c r="A67" s="3">
        <v>65</v>
      </c>
      <c r="B67" s="13" t="s">
        <v>63</v>
      </c>
      <c r="C67" s="13">
        <v>591</v>
      </c>
      <c r="D67" s="14">
        <v>1174</v>
      </c>
      <c r="E67" s="19">
        <v>180957</v>
      </c>
    </row>
    <row r="68" spans="1:5" x14ac:dyDescent="0.2">
      <c r="A68" s="3">
        <v>66</v>
      </c>
      <c r="B68" s="13" t="s">
        <v>64</v>
      </c>
      <c r="C68" s="14">
        <v>1965</v>
      </c>
      <c r="D68" s="14">
        <v>4155</v>
      </c>
      <c r="E68" s="19">
        <v>667069</v>
      </c>
    </row>
    <row r="69" spans="1:5" x14ac:dyDescent="0.2">
      <c r="A69" s="3">
        <v>67</v>
      </c>
      <c r="B69" s="13" t="s">
        <v>65</v>
      </c>
      <c r="C69" s="13">
        <v>324</v>
      </c>
      <c r="D69" s="13">
        <v>686</v>
      </c>
      <c r="E69" s="19">
        <v>99740</v>
      </c>
    </row>
    <row r="70" spans="1:5" x14ac:dyDescent="0.2">
      <c r="A70" s="3">
        <v>68</v>
      </c>
      <c r="B70" s="13" t="s">
        <v>66</v>
      </c>
      <c r="C70" s="13">
        <v>497</v>
      </c>
      <c r="D70" s="13">
        <v>1057</v>
      </c>
      <c r="E70" s="19">
        <v>156215</v>
      </c>
    </row>
    <row r="71" spans="1:5" x14ac:dyDescent="0.2">
      <c r="A71" s="3">
        <v>69</v>
      </c>
      <c r="B71" s="13" t="s">
        <v>67</v>
      </c>
      <c r="C71" s="14">
        <v>11662</v>
      </c>
      <c r="D71" s="14">
        <v>18844</v>
      </c>
      <c r="E71" s="19">
        <v>3144972</v>
      </c>
    </row>
    <row r="72" spans="1:5" x14ac:dyDescent="0.2">
      <c r="A72" s="3">
        <v>70</v>
      </c>
      <c r="B72" s="13" t="s">
        <v>68</v>
      </c>
      <c r="C72" s="14">
        <v>2887</v>
      </c>
      <c r="D72" s="14">
        <v>6235</v>
      </c>
      <c r="E72" s="19">
        <v>987946.05</v>
      </c>
    </row>
    <row r="73" spans="1:5" x14ac:dyDescent="0.2">
      <c r="A73" s="3">
        <v>71</v>
      </c>
      <c r="B73" s="13" t="s">
        <v>69</v>
      </c>
      <c r="C73" s="14">
        <v>2580</v>
      </c>
      <c r="D73" s="14">
        <v>6190</v>
      </c>
      <c r="E73" s="19">
        <v>983073</v>
      </c>
    </row>
    <row r="74" spans="1:5" x14ac:dyDescent="0.2">
      <c r="A74" s="3">
        <v>72</v>
      </c>
      <c r="B74" s="13" t="s">
        <v>70</v>
      </c>
      <c r="C74" s="13">
        <v>440</v>
      </c>
      <c r="D74" s="13">
        <v>841</v>
      </c>
      <c r="E74" s="19">
        <v>124402</v>
      </c>
    </row>
    <row r="75" spans="1:5" x14ac:dyDescent="0.2">
      <c r="A75" s="3">
        <v>73</v>
      </c>
      <c r="B75" s="13" t="s">
        <v>71</v>
      </c>
      <c r="C75" s="14">
        <v>6071</v>
      </c>
      <c r="D75" s="14">
        <v>13768</v>
      </c>
      <c r="E75" s="19">
        <v>2191759</v>
      </c>
    </row>
    <row r="76" spans="1:5" x14ac:dyDescent="0.2">
      <c r="A76" s="3">
        <v>74</v>
      </c>
      <c r="B76" s="13" t="s">
        <v>108</v>
      </c>
      <c r="C76" s="14">
        <v>2889</v>
      </c>
      <c r="D76" s="14">
        <v>5740</v>
      </c>
      <c r="E76" s="19">
        <v>880790</v>
      </c>
    </row>
    <row r="77" spans="1:5" x14ac:dyDescent="0.2">
      <c r="A77" s="3">
        <v>75</v>
      </c>
      <c r="B77" s="13" t="s">
        <v>72</v>
      </c>
      <c r="C77" s="13">
        <v>313</v>
      </c>
      <c r="D77" s="13">
        <v>592</v>
      </c>
      <c r="E77" s="19">
        <v>89315</v>
      </c>
    </row>
    <row r="78" spans="1:5" x14ac:dyDescent="0.2">
      <c r="A78" s="3">
        <v>76</v>
      </c>
      <c r="B78" s="13" t="s">
        <v>73</v>
      </c>
      <c r="C78" s="13">
        <v>434</v>
      </c>
      <c r="D78" s="13">
        <v>846</v>
      </c>
      <c r="E78" s="19">
        <v>117384</v>
      </c>
    </row>
    <row r="79" spans="1:5" x14ac:dyDescent="0.2">
      <c r="A79" s="3">
        <v>77</v>
      </c>
      <c r="B79" s="13" t="s">
        <v>74</v>
      </c>
      <c r="C79" s="13">
        <v>924</v>
      </c>
      <c r="D79" s="14">
        <v>1774</v>
      </c>
      <c r="E79" s="19">
        <v>245440</v>
      </c>
    </row>
    <row r="80" spans="1:5" x14ac:dyDescent="0.2">
      <c r="A80" s="3">
        <v>78</v>
      </c>
      <c r="B80" s="13" t="s">
        <v>75</v>
      </c>
      <c r="C80" s="13">
        <v>211</v>
      </c>
      <c r="D80" s="13">
        <v>440</v>
      </c>
      <c r="E80" s="19">
        <v>64177</v>
      </c>
    </row>
    <row r="81" spans="1:5" x14ac:dyDescent="0.2">
      <c r="A81" s="3">
        <v>79</v>
      </c>
      <c r="B81" s="13" t="s">
        <v>76</v>
      </c>
      <c r="C81" s="13">
        <v>602</v>
      </c>
      <c r="D81" s="14">
        <v>1105</v>
      </c>
      <c r="E81" s="19">
        <v>163587</v>
      </c>
    </row>
    <row r="82" spans="1:5" x14ac:dyDescent="0.2">
      <c r="A82" s="3">
        <v>80</v>
      </c>
      <c r="B82" s="13" t="s">
        <v>77</v>
      </c>
      <c r="C82" s="13">
        <v>787</v>
      </c>
      <c r="D82" s="14">
        <v>1491</v>
      </c>
      <c r="E82" s="19">
        <v>214774</v>
      </c>
    </row>
    <row r="83" spans="1:5" x14ac:dyDescent="0.2">
      <c r="A83" s="3">
        <v>82</v>
      </c>
      <c r="B83" s="13" t="s">
        <v>78</v>
      </c>
      <c r="C83" s="14">
        <v>5606</v>
      </c>
      <c r="D83" s="14">
        <v>11035</v>
      </c>
      <c r="E83" s="19">
        <v>1786640.93</v>
      </c>
    </row>
    <row r="84" spans="1:5" x14ac:dyDescent="0.2">
      <c r="A84" s="3">
        <v>83</v>
      </c>
      <c r="B84" s="13" t="s">
        <v>79</v>
      </c>
      <c r="C84" s="13">
        <v>341</v>
      </c>
      <c r="D84" s="13">
        <v>745</v>
      </c>
      <c r="E84" s="19">
        <v>111425</v>
      </c>
    </row>
    <row r="85" spans="1:5" x14ac:dyDescent="0.2">
      <c r="A85" s="3">
        <v>84</v>
      </c>
      <c r="B85" s="13" t="s">
        <v>80</v>
      </c>
      <c r="C85" s="13">
        <v>338</v>
      </c>
      <c r="D85" s="13">
        <v>638</v>
      </c>
      <c r="E85" s="19">
        <v>100243</v>
      </c>
    </row>
    <row r="86" spans="1:5" x14ac:dyDescent="0.2">
      <c r="A86" s="3">
        <v>85</v>
      </c>
      <c r="B86" s="13" t="s">
        <v>81</v>
      </c>
      <c r="C86" s="14">
        <v>1750</v>
      </c>
      <c r="D86" s="14">
        <v>3061</v>
      </c>
      <c r="E86" s="19">
        <v>471460</v>
      </c>
    </row>
    <row r="87" spans="1:5" x14ac:dyDescent="0.2">
      <c r="A87" s="3">
        <v>86</v>
      </c>
      <c r="B87" s="13" t="s">
        <v>82</v>
      </c>
      <c r="C87" s="14">
        <v>2955</v>
      </c>
      <c r="D87" s="14">
        <v>6110</v>
      </c>
      <c r="E87" s="19">
        <v>951870</v>
      </c>
    </row>
    <row r="88" spans="1:5" x14ac:dyDescent="0.2">
      <c r="A88" s="15">
        <v>87</v>
      </c>
      <c r="B88" s="16" t="s">
        <v>83</v>
      </c>
      <c r="C88" s="13">
        <v>342</v>
      </c>
      <c r="D88" s="13">
        <v>621</v>
      </c>
      <c r="E88" s="19">
        <v>89040</v>
      </c>
    </row>
    <row r="89" spans="1:5" x14ac:dyDescent="0.2">
      <c r="A89" s="15">
        <v>88</v>
      </c>
      <c r="B89" s="16" t="s">
        <v>84</v>
      </c>
      <c r="C89" s="13">
        <v>32</v>
      </c>
      <c r="D89" s="13">
        <v>112</v>
      </c>
      <c r="E89" s="19">
        <v>17143</v>
      </c>
    </row>
    <row r="90" spans="1:5" x14ac:dyDescent="0.2">
      <c r="A90" s="15">
        <v>92</v>
      </c>
      <c r="B90" s="16" t="s">
        <v>106</v>
      </c>
      <c r="C90" s="14">
        <v>1208</v>
      </c>
      <c r="D90" s="14">
        <v>2324</v>
      </c>
      <c r="E90" s="19">
        <v>449334</v>
      </c>
    </row>
    <row r="91" spans="1:5" s="2" customFormat="1" x14ac:dyDescent="0.2">
      <c r="A91" s="15" t="s">
        <v>117</v>
      </c>
      <c r="B91" s="16" t="s">
        <v>113</v>
      </c>
      <c r="C91" s="14">
        <v>1657</v>
      </c>
      <c r="D91" s="14">
        <v>3425</v>
      </c>
      <c r="E91" s="19">
        <v>718068</v>
      </c>
    </row>
    <row r="92" spans="1:5" s="17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3" customFormat="1" x14ac:dyDescent="0.2">
      <c r="A93" s="10"/>
      <c r="B93" s="17" t="s">
        <v>112</v>
      </c>
      <c r="C93" s="8">
        <f>SUM(C5:C92)</f>
        <v>231458</v>
      </c>
      <c r="D93" s="8">
        <f>SUM(D5:D92)</f>
        <v>440227</v>
      </c>
      <c r="E93" s="18">
        <f>SUM(E5:E92)</f>
        <v>73729259.159999996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3" t="s">
        <v>110</v>
      </c>
      <c r="B99" s="33"/>
      <c r="C99" s="33"/>
      <c r="D99" s="33"/>
      <c r="E99" s="23"/>
    </row>
    <row r="100" spans="1:5" x14ac:dyDescent="0.2">
      <c r="A100" s="34" t="s">
        <v>111</v>
      </c>
      <c r="B100" s="34"/>
      <c r="C100" s="34"/>
      <c r="D100" s="34"/>
      <c r="E100" s="34"/>
    </row>
    <row r="101" spans="1:5" ht="12.75" customHeight="1" x14ac:dyDescent="0.2">
      <c r="A101" s="31" t="s">
        <v>119</v>
      </c>
      <c r="B101" s="23"/>
      <c r="C101" s="32"/>
      <c r="D101" s="32"/>
      <c r="E101" s="32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01"/>
  <sheetViews>
    <sheetView workbookViewId="0">
      <pane ySplit="4" topLeftCell="A86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30" t="s">
        <v>132</v>
      </c>
      <c r="E3" s="9" t="s">
        <v>90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>
        <v>699</v>
      </c>
      <c r="D5" s="14">
        <v>1241</v>
      </c>
      <c r="E5" s="19">
        <v>186592</v>
      </c>
    </row>
    <row r="6" spans="1:5" x14ac:dyDescent="0.2">
      <c r="A6" s="3">
        <v>2</v>
      </c>
      <c r="B6" s="13" t="s">
        <v>3</v>
      </c>
      <c r="C6" s="14">
        <v>11073</v>
      </c>
      <c r="D6" s="14">
        <v>22522</v>
      </c>
      <c r="E6" s="19">
        <v>3626733.38</v>
      </c>
    </row>
    <row r="7" spans="1:5" x14ac:dyDescent="0.2">
      <c r="A7" s="3">
        <v>3</v>
      </c>
      <c r="B7" s="13" t="s">
        <v>4</v>
      </c>
      <c r="C7" s="14">
        <v>1202</v>
      </c>
      <c r="D7" s="14">
        <v>2214</v>
      </c>
      <c r="E7" s="19">
        <v>335224</v>
      </c>
    </row>
    <row r="8" spans="1:5" x14ac:dyDescent="0.2">
      <c r="A8" s="3">
        <v>4</v>
      </c>
      <c r="B8" s="13" t="s">
        <v>5</v>
      </c>
      <c r="C8" s="14">
        <v>2164</v>
      </c>
      <c r="D8" s="14">
        <v>3872</v>
      </c>
      <c r="E8" s="19">
        <v>641245</v>
      </c>
    </row>
    <row r="9" spans="1:5" x14ac:dyDescent="0.2">
      <c r="A9" s="3">
        <v>5</v>
      </c>
      <c r="B9" s="13" t="s">
        <v>6</v>
      </c>
      <c r="C9" s="14">
        <v>2071</v>
      </c>
      <c r="D9" s="14">
        <v>3857</v>
      </c>
      <c r="E9" s="19">
        <v>623327</v>
      </c>
    </row>
    <row r="10" spans="1:5" x14ac:dyDescent="0.2">
      <c r="A10" s="3">
        <v>6</v>
      </c>
      <c r="B10" s="13" t="s">
        <v>7</v>
      </c>
      <c r="C10" s="13">
        <v>228</v>
      </c>
      <c r="D10" s="13">
        <v>462</v>
      </c>
      <c r="E10" s="19">
        <v>67694</v>
      </c>
    </row>
    <row r="11" spans="1:5" x14ac:dyDescent="0.2">
      <c r="A11" s="3">
        <v>7</v>
      </c>
      <c r="B11" s="13" t="s">
        <v>8</v>
      </c>
      <c r="C11" s="14">
        <v>2880</v>
      </c>
      <c r="D11" s="14">
        <v>5336</v>
      </c>
      <c r="E11" s="19">
        <v>886566</v>
      </c>
    </row>
    <row r="12" spans="1:5" x14ac:dyDescent="0.2">
      <c r="A12" s="3">
        <v>8</v>
      </c>
      <c r="B12" s="13" t="s">
        <v>9</v>
      </c>
      <c r="C12" s="13">
        <v>772</v>
      </c>
      <c r="D12" s="14">
        <v>1539</v>
      </c>
      <c r="E12" s="19">
        <v>212783</v>
      </c>
    </row>
    <row r="13" spans="1:5" x14ac:dyDescent="0.2">
      <c r="A13" s="3">
        <v>9</v>
      </c>
      <c r="B13" s="13" t="s">
        <v>10</v>
      </c>
      <c r="C13" s="14">
        <v>1313</v>
      </c>
      <c r="D13" s="14">
        <v>2227</v>
      </c>
      <c r="E13" s="19">
        <v>362613</v>
      </c>
    </row>
    <row r="14" spans="1:5" x14ac:dyDescent="0.2">
      <c r="A14" s="3">
        <v>10</v>
      </c>
      <c r="B14" s="13" t="s">
        <v>11</v>
      </c>
      <c r="C14" s="14">
        <v>1737</v>
      </c>
      <c r="D14" s="14">
        <v>3470</v>
      </c>
      <c r="E14" s="19">
        <v>566899</v>
      </c>
    </row>
    <row r="15" spans="1:5" x14ac:dyDescent="0.2">
      <c r="A15" s="3">
        <v>11</v>
      </c>
      <c r="B15" s="13" t="s">
        <v>12</v>
      </c>
      <c r="C15" s="14">
        <v>2134</v>
      </c>
      <c r="D15" s="14">
        <v>4133</v>
      </c>
      <c r="E15" s="19">
        <v>730627</v>
      </c>
    </row>
    <row r="16" spans="1:5" x14ac:dyDescent="0.2">
      <c r="A16" s="3">
        <v>12</v>
      </c>
      <c r="B16" s="13" t="s">
        <v>13</v>
      </c>
      <c r="C16" s="13">
        <v>532</v>
      </c>
      <c r="D16" s="14">
        <v>1125</v>
      </c>
      <c r="E16" s="19">
        <v>170875</v>
      </c>
    </row>
    <row r="17" spans="1:11" x14ac:dyDescent="0.2">
      <c r="A17" s="3">
        <v>13</v>
      </c>
      <c r="B17" s="13" t="s">
        <v>14</v>
      </c>
      <c r="C17" s="14">
        <v>1367</v>
      </c>
      <c r="D17" s="14">
        <v>2530</v>
      </c>
      <c r="E17" s="19">
        <v>386705</v>
      </c>
    </row>
    <row r="18" spans="1:11" x14ac:dyDescent="0.2">
      <c r="A18" s="3">
        <v>14</v>
      </c>
      <c r="B18" s="13" t="s">
        <v>15</v>
      </c>
      <c r="C18" s="14">
        <v>3679</v>
      </c>
      <c r="D18" s="14">
        <v>7724</v>
      </c>
      <c r="E18" s="19">
        <v>1304584</v>
      </c>
      <c r="K18" s="2"/>
    </row>
    <row r="19" spans="1:11" x14ac:dyDescent="0.2">
      <c r="A19" s="3">
        <v>15</v>
      </c>
      <c r="B19" s="13" t="s">
        <v>16</v>
      </c>
      <c r="C19" s="13">
        <v>350</v>
      </c>
      <c r="D19" s="13">
        <v>635</v>
      </c>
      <c r="E19" s="19">
        <v>97132</v>
      </c>
    </row>
    <row r="20" spans="1:11" x14ac:dyDescent="0.2">
      <c r="A20" s="3">
        <v>16</v>
      </c>
      <c r="B20" s="13" t="s">
        <v>17</v>
      </c>
      <c r="C20" s="13">
        <v>147</v>
      </c>
      <c r="D20" s="13">
        <v>250</v>
      </c>
      <c r="E20" s="19">
        <v>33649</v>
      </c>
    </row>
    <row r="21" spans="1:11" x14ac:dyDescent="0.2">
      <c r="A21" s="3">
        <v>17</v>
      </c>
      <c r="B21" s="13" t="s">
        <v>18</v>
      </c>
      <c r="C21" s="13">
        <v>579</v>
      </c>
      <c r="D21" s="14">
        <v>1201</v>
      </c>
      <c r="E21" s="19">
        <v>173548</v>
      </c>
    </row>
    <row r="22" spans="1:11" x14ac:dyDescent="0.2">
      <c r="A22" s="3">
        <v>18</v>
      </c>
      <c r="B22" s="13" t="s">
        <v>19</v>
      </c>
      <c r="C22" s="14">
        <v>2371</v>
      </c>
      <c r="D22" s="14">
        <v>4274</v>
      </c>
      <c r="E22" s="19">
        <v>620215</v>
      </c>
    </row>
    <row r="23" spans="1:11" x14ac:dyDescent="0.2">
      <c r="A23" s="3">
        <v>19</v>
      </c>
      <c r="B23" s="13" t="s">
        <v>20</v>
      </c>
      <c r="C23" s="14">
        <v>10867</v>
      </c>
      <c r="D23" s="14">
        <v>21778</v>
      </c>
      <c r="E23" s="19">
        <v>3728972.99</v>
      </c>
    </row>
    <row r="24" spans="1:11" x14ac:dyDescent="0.2">
      <c r="A24" s="3">
        <v>21</v>
      </c>
      <c r="B24" s="13" t="s">
        <v>21</v>
      </c>
      <c r="C24" s="14">
        <v>1268</v>
      </c>
      <c r="D24" s="14">
        <v>2372</v>
      </c>
      <c r="E24" s="19">
        <v>356359</v>
      </c>
    </row>
    <row r="25" spans="1:11" x14ac:dyDescent="0.2">
      <c r="A25" s="3">
        <v>22</v>
      </c>
      <c r="B25" s="13" t="s">
        <v>22</v>
      </c>
      <c r="C25" s="13">
        <v>705</v>
      </c>
      <c r="D25" s="14">
        <v>1444</v>
      </c>
      <c r="E25" s="19">
        <v>224542</v>
      </c>
    </row>
    <row r="26" spans="1:11" x14ac:dyDescent="0.2">
      <c r="A26" s="3">
        <v>23</v>
      </c>
      <c r="B26" s="13" t="s">
        <v>23</v>
      </c>
      <c r="C26" s="13">
        <v>594</v>
      </c>
      <c r="D26" s="14">
        <v>1156</v>
      </c>
      <c r="E26" s="19">
        <v>161504</v>
      </c>
    </row>
    <row r="27" spans="1:11" x14ac:dyDescent="0.2">
      <c r="A27" s="3">
        <v>24</v>
      </c>
      <c r="B27" s="13" t="s">
        <v>24</v>
      </c>
      <c r="C27" s="14">
        <v>1726</v>
      </c>
      <c r="D27" s="14">
        <v>3427</v>
      </c>
      <c r="E27" s="19">
        <v>511301</v>
      </c>
    </row>
    <row r="28" spans="1:11" x14ac:dyDescent="0.2">
      <c r="A28" s="3">
        <v>25</v>
      </c>
      <c r="B28" s="13" t="s">
        <v>25</v>
      </c>
      <c r="C28" s="14">
        <v>1361</v>
      </c>
      <c r="D28" s="14">
        <v>2424</v>
      </c>
      <c r="E28" s="19">
        <v>373562.89</v>
      </c>
    </row>
    <row r="29" spans="1:11" x14ac:dyDescent="0.2">
      <c r="A29" s="3">
        <v>27</v>
      </c>
      <c r="B29" s="13" t="s">
        <v>26</v>
      </c>
      <c r="C29" s="14">
        <v>61326</v>
      </c>
      <c r="D29" s="14">
        <v>108969</v>
      </c>
      <c r="E29" s="19">
        <v>20197735.260000002</v>
      </c>
    </row>
    <row r="30" spans="1:11" x14ac:dyDescent="0.2">
      <c r="A30" s="3">
        <v>28</v>
      </c>
      <c r="B30" s="13" t="s">
        <v>27</v>
      </c>
      <c r="C30" s="13">
        <v>476</v>
      </c>
      <c r="D30" s="14">
        <v>878</v>
      </c>
      <c r="E30" s="19">
        <v>128844</v>
      </c>
    </row>
    <row r="31" spans="1:11" x14ac:dyDescent="0.2">
      <c r="A31" s="3">
        <v>29</v>
      </c>
      <c r="B31" s="13" t="s">
        <v>28</v>
      </c>
      <c r="C31" s="14">
        <v>994</v>
      </c>
      <c r="D31" s="14">
        <v>1974</v>
      </c>
      <c r="E31" s="19">
        <v>283649</v>
      </c>
    </row>
    <row r="32" spans="1:11" x14ac:dyDescent="0.2">
      <c r="A32" s="3">
        <v>30</v>
      </c>
      <c r="B32" s="13" t="s">
        <v>29</v>
      </c>
      <c r="C32" s="14">
        <v>1280</v>
      </c>
      <c r="D32" s="14">
        <v>2354</v>
      </c>
      <c r="E32" s="19">
        <v>355730</v>
      </c>
    </row>
    <row r="33" spans="1:5" x14ac:dyDescent="0.2">
      <c r="A33" s="3">
        <v>31</v>
      </c>
      <c r="B33" s="13" t="s">
        <v>30</v>
      </c>
      <c r="C33" s="14">
        <v>2181</v>
      </c>
      <c r="D33" s="14">
        <v>3856</v>
      </c>
      <c r="E33" s="19">
        <v>616954</v>
      </c>
    </row>
    <row r="34" spans="1:5" x14ac:dyDescent="0.2">
      <c r="A34" s="3">
        <v>32</v>
      </c>
      <c r="B34" s="13" t="s">
        <v>31</v>
      </c>
      <c r="C34" s="13">
        <v>342</v>
      </c>
      <c r="D34" s="13">
        <v>651</v>
      </c>
      <c r="E34" s="19">
        <v>98289</v>
      </c>
    </row>
    <row r="35" spans="1:5" x14ac:dyDescent="0.2">
      <c r="A35" s="3">
        <v>33</v>
      </c>
      <c r="B35" s="13" t="s">
        <v>32</v>
      </c>
      <c r="C35" s="13">
        <v>861</v>
      </c>
      <c r="D35" s="14">
        <v>1492</v>
      </c>
      <c r="E35" s="19">
        <v>240905</v>
      </c>
    </row>
    <row r="36" spans="1:5" x14ac:dyDescent="0.2">
      <c r="A36" s="3">
        <v>34</v>
      </c>
      <c r="B36" s="13" t="s">
        <v>33</v>
      </c>
      <c r="C36" s="14">
        <v>1946</v>
      </c>
      <c r="D36" s="14">
        <v>4128</v>
      </c>
      <c r="E36" s="19">
        <v>638852</v>
      </c>
    </row>
    <row r="37" spans="1:5" x14ac:dyDescent="0.2">
      <c r="A37" s="3">
        <v>35</v>
      </c>
      <c r="B37" s="13" t="s">
        <v>34</v>
      </c>
      <c r="C37" s="13">
        <v>162</v>
      </c>
      <c r="D37" s="13">
        <v>357</v>
      </c>
      <c r="E37" s="19">
        <v>49433</v>
      </c>
    </row>
    <row r="38" spans="1:5" x14ac:dyDescent="0.2">
      <c r="A38" s="3">
        <v>36</v>
      </c>
      <c r="B38" s="13" t="s">
        <v>35</v>
      </c>
      <c r="C38" s="13">
        <v>719</v>
      </c>
      <c r="D38" s="14">
        <v>1197</v>
      </c>
      <c r="E38" s="19">
        <v>178838</v>
      </c>
    </row>
    <row r="39" spans="1:5" x14ac:dyDescent="0.2">
      <c r="A39" s="3">
        <v>37</v>
      </c>
      <c r="B39" s="13" t="s">
        <v>36</v>
      </c>
      <c r="C39" s="13">
        <v>265</v>
      </c>
      <c r="D39" s="13">
        <v>511</v>
      </c>
      <c r="E39" s="19">
        <v>75656</v>
      </c>
    </row>
    <row r="40" spans="1:5" x14ac:dyDescent="0.2">
      <c r="A40" s="3">
        <v>38</v>
      </c>
      <c r="B40" s="13" t="s">
        <v>37</v>
      </c>
      <c r="C40" s="13">
        <v>309</v>
      </c>
      <c r="D40" s="13">
        <v>611</v>
      </c>
      <c r="E40" s="19">
        <v>87643</v>
      </c>
    </row>
    <row r="41" spans="1:5" x14ac:dyDescent="0.2">
      <c r="A41" s="3">
        <v>39</v>
      </c>
      <c r="B41" s="13" t="s">
        <v>38</v>
      </c>
      <c r="C41" s="13">
        <v>153</v>
      </c>
      <c r="D41" s="13">
        <v>270</v>
      </c>
      <c r="E41" s="19">
        <v>36147</v>
      </c>
    </row>
    <row r="42" spans="1:5" x14ac:dyDescent="0.2">
      <c r="A42" s="3">
        <v>40</v>
      </c>
      <c r="B42" s="13" t="s">
        <v>39</v>
      </c>
      <c r="C42" s="13">
        <v>647</v>
      </c>
      <c r="D42" s="14">
        <v>1254</v>
      </c>
      <c r="E42" s="19">
        <v>184272</v>
      </c>
    </row>
    <row r="43" spans="1:5" x14ac:dyDescent="0.2">
      <c r="A43" s="3">
        <v>41</v>
      </c>
      <c r="B43" s="13" t="s">
        <v>40</v>
      </c>
      <c r="C43" s="13">
        <v>168</v>
      </c>
      <c r="D43" s="13">
        <v>297</v>
      </c>
      <c r="E43" s="19">
        <v>39400</v>
      </c>
    </row>
    <row r="44" spans="1:5" x14ac:dyDescent="0.2">
      <c r="A44" s="3">
        <v>42</v>
      </c>
      <c r="B44" s="13" t="s">
        <v>41</v>
      </c>
      <c r="C44" s="14">
        <v>1230</v>
      </c>
      <c r="D44" s="14">
        <v>2564</v>
      </c>
      <c r="E44" s="19">
        <v>367361</v>
      </c>
    </row>
    <row r="45" spans="1:5" x14ac:dyDescent="0.2">
      <c r="A45" s="3">
        <v>43</v>
      </c>
      <c r="B45" s="13" t="s">
        <v>42</v>
      </c>
      <c r="C45" s="14">
        <v>1006</v>
      </c>
      <c r="D45" s="14">
        <v>1947</v>
      </c>
      <c r="E45" s="19">
        <v>274580</v>
      </c>
    </row>
    <row r="46" spans="1:5" x14ac:dyDescent="0.2">
      <c r="A46" s="3">
        <v>44</v>
      </c>
      <c r="B46" s="13" t="s">
        <v>43</v>
      </c>
      <c r="C46" s="13">
        <v>139</v>
      </c>
      <c r="D46" s="13">
        <v>263</v>
      </c>
      <c r="E46" s="19">
        <v>45895</v>
      </c>
    </row>
    <row r="47" spans="1:5" x14ac:dyDescent="0.2">
      <c r="A47" s="3">
        <v>45</v>
      </c>
      <c r="B47" s="13" t="s">
        <v>44</v>
      </c>
      <c r="C47" s="13">
        <v>321</v>
      </c>
      <c r="D47" s="13">
        <v>671</v>
      </c>
      <c r="E47" s="19">
        <v>102460</v>
      </c>
    </row>
    <row r="48" spans="1:5" x14ac:dyDescent="0.2">
      <c r="A48" s="3">
        <v>46</v>
      </c>
      <c r="B48" s="13" t="s">
        <v>45</v>
      </c>
      <c r="C48" s="14">
        <v>988</v>
      </c>
      <c r="D48" s="14">
        <v>1973</v>
      </c>
      <c r="E48" s="19">
        <v>296195</v>
      </c>
    </row>
    <row r="49" spans="1:5" x14ac:dyDescent="0.2">
      <c r="A49" s="3">
        <v>47</v>
      </c>
      <c r="B49" s="13" t="s">
        <v>46</v>
      </c>
      <c r="C49" s="13">
        <v>805</v>
      </c>
      <c r="D49" s="14">
        <v>1584</v>
      </c>
      <c r="E49" s="19">
        <v>225314</v>
      </c>
    </row>
    <row r="50" spans="1:5" x14ac:dyDescent="0.2">
      <c r="A50" s="3">
        <v>48</v>
      </c>
      <c r="B50" s="13" t="s">
        <v>47</v>
      </c>
      <c r="C50" s="14">
        <v>1211</v>
      </c>
      <c r="D50" s="14">
        <v>2251</v>
      </c>
      <c r="E50" s="19">
        <v>346248</v>
      </c>
    </row>
    <row r="51" spans="1:5" x14ac:dyDescent="0.2">
      <c r="A51" s="3">
        <v>49</v>
      </c>
      <c r="B51" s="13" t="s">
        <v>48</v>
      </c>
      <c r="C51" s="14">
        <v>1247</v>
      </c>
      <c r="D51" s="14">
        <v>2257</v>
      </c>
      <c r="E51" s="19">
        <v>341927</v>
      </c>
    </row>
    <row r="52" spans="1:5" x14ac:dyDescent="0.2">
      <c r="A52" s="3">
        <v>50</v>
      </c>
      <c r="B52" s="13" t="s">
        <v>49</v>
      </c>
      <c r="C52" s="14">
        <v>1940</v>
      </c>
      <c r="D52" s="14">
        <v>4114</v>
      </c>
      <c r="E52" s="19">
        <v>583831</v>
      </c>
    </row>
    <row r="53" spans="1:5" x14ac:dyDescent="0.2">
      <c r="A53" s="3">
        <v>51</v>
      </c>
      <c r="B53" s="13" t="s">
        <v>50</v>
      </c>
      <c r="C53" s="13">
        <v>256</v>
      </c>
      <c r="D53" s="13">
        <v>525</v>
      </c>
      <c r="E53" s="19">
        <v>77063</v>
      </c>
    </row>
    <row r="54" spans="1:5" x14ac:dyDescent="0.2">
      <c r="A54" s="3">
        <v>52</v>
      </c>
      <c r="B54" s="13" t="s">
        <v>51</v>
      </c>
      <c r="C54" s="14">
        <v>999</v>
      </c>
      <c r="D54" s="14">
        <v>1989</v>
      </c>
      <c r="E54" s="19">
        <v>305535</v>
      </c>
    </row>
    <row r="55" spans="1:5" x14ac:dyDescent="0.2">
      <c r="A55" s="3">
        <v>53</v>
      </c>
      <c r="B55" s="13" t="s">
        <v>52</v>
      </c>
      <c r="C55" s="13">
        <v>871</v>
      </c>
      <c r="D55" s="14">
        <v>1782</v>
      </c>
      <c r="E55" s="19">
        <v>290804</v>
      </c>
    </row>
    <row r="56" spans="1:5" x14ac:dyDescent="0.2">
      <c r="A56" s="3">
        <v>54</v>
      </c>
      <c r="B56" s="13" t="s">
        <v>53</v>
      </c>
      <c r="C56" s="13">
        <v>322</v>
      </c>
      <c r="D56" s="13">
        <v>661</v>
      </c>
      <c r="E56" s="19">
        <v>102554</v>
      </c>
    </row>
    <row r="57" spans="1:5" x14ac:dyDescent="0.2">
      <c r="A57" s="3">
        <v>55</v>
      </c>
      <c r="B57" s="13" t="s">
        <v>54</v>
      </c>
      <c r="C57" s="14">
        <v>6820</v>
      </c>
      <c r="D57" s="14">
        <v>13084</v>
      </c>
      <c r="E57" s="19">
        <v>2181273.38</v>
      </c>
    </row>
    <row r="58" spans="1:5" x14ac:dyDescent="0.2">
      <c r="A58" s="3">
        <v>56</v>
      </c>
      <c r="B58" s="13" t="s">
        <v>55</v>
      </c>
      <c r="C58" s="14">
        <v>2107</v>
      </c>
      <c r="D58" s="14">
        <v>4010</v>
      </c>
      <c r="E58" s="19">
        <v>602358</v>
      </c>
    </row>
    <row r="59" spans="1:5" x14ac:dyDescent="0.2">
      <c r="A59" s="3">
        <v>57</v>
      </c>
      <c r="B59" s="13" t="s">
        <v>56</v>
      </c>
      <c r="C59" s="13">
        <v>596</v>
      </c>
      <c r="D59" s="14">
        <v>1129</v>
      </c>
      <c r="E59" s="19">
        <v>169502</v>
      </c>
    </row>
    <row r="60" spans="1:5" x14ac:dyDescent="0.2">
      <c r="A60" s="3">
        <v>58</v>
      </c>
      <c r="B60" s="13" t="s">
        <v>57</v>
      </c>
      <c r="C60" s="14">
        <v>1549</v>
      </c>
      <c r="D60" s="14">
        <v>2758</v>
      </c>
      <c r="E60" s="19">
        <v>425614</v>
      </c>
    </row>
    <row r="61" spans="1:5" x14ac:dyDescent="0.2">
      <c r="A61" s="3">
        <v>59</v>
      </c>
      <c r="B61" s="13" t="s">
        <v>58</v>
      </c>
      <c r="C61" s="13">
        <v>301</v>
      </c>
      <c r="D61" s="13">
        <v>598</v>
      </c>
      <c r="E61" s="19">
        <v>91555</v>
      </c>
    </row>
    <row r="62" spans="1:5" x14ac:dyDescent="0.2">
      <c r="A62" s="3">
        <v>60</v>
      </c>
      <c r="B62" s="13" t="s">
        <v>59</v>
      </c>
      <c r="C62" s="14">
        <v>1686</v>
      </c>
      <c r="D62" s="14">
        <v>3364</v>
      </c>
      <c r="E62" s="19">
        <v>552174.98</v>
      </c>
    </row>
    <row r="63" spans="1:5" x14ac:dyDescent="0.2">
      <c r="A63" s="3">
        <v>61</v>
      </c>
      <c r="B63" s="2" t="s">
        <v>118</v>
      </c>
      <c r="C63" s="13">
        <v>581</v>
      </c>
      <c r="D63" s="13">
        <v>1068</v>
      </c>
      <c r="E63" s="19">
        <v>164633</v>
      </c>
    </row>
    <row r="64" spans="1:5" x14ac:dyDescent="0.2">
      <c r="A64" s="3">
        <v>62</v>
      </c>
      <c r="B64" s="13" t="s">
        <v>60</v>
      </c>
      <c r="C64" s="14">
        <v>36251</v>
      </c>
      <c r="D64" s="14">
        <v>69311</v>
      </c>
      <c r="E64" s="19">
        <v>12377088.060000001</v>
      </c>
    </row>
    <row r="65" spans="1:5" x14ac:dyDescent="0.2">
      <c r="A65" s="3">
        <v>63</v>
      </c>
      <c r="B65" s="13" t="s">
        <v>61</v>
      </c>
      <c r="C65" s="13">
        <v>155</v>
      </c>
      <c r="D65" s="13">
        <v>331</v>
      </c>
      <c r="E65" s="19">
        <v>47359</v>
      </c>
    </row>
    <row r="66" spans="1:5" x14ac:dyDescent="0.2">
      <c r="A66" s="3">
        <v>64</v>
      </c>
      <c r="B66" s="13" t="s">
        <v>62</v>
      </c>
      <c r="C66" s="13">
        <v>523</v>
      </c>
      <c r="D66" s="14">
        <v>1128</v>
      </c>
      <c r="E66" s="19">
        <v>168507</v>
      </c>
    </row>
    <row r="67" spans="1:5" x14ac:dyDescent="0.2">
      <c r="A67" s="3">
        <v>65</v>
      </c>
      <c r="B67" s="13" t="s">
        <v>63</v>
      </c>
      <c r="C67" s="13">
        <v>591</v>
      </c>
      <c r="D67" s="14">
        <v>1179</v>
      </c>
      <c r="E67" s="19">
        <v>182538</v>
      </c>
    </row>
    <row r="68" spans="1:5" x14ac:dyDescent="0.2">
      <c r="A68" s="3">
        <v>66</v>
      </c>
      <c r="B68" s="13" t="s">
        <v>64</v>
      </c>
      <c r="C68" s="14">
        <v>1966</v>
      </c>
      <c r="D68" s="14">
        <v>4140</v>
      </c>
      <c r="E68" s="19">
        <v>667992</v>
      </c>
    </row>
    <row r="69" spans="1:5" x14ac:dyDescent="0.2">
      <c r="A69" s="3">
        <v>67</v>
      </c>
      <c r="B69" s="13" t="s">
        <v>65</v>
      </c>
      <c r="C69" s="13">
        <v>320</v>
      </c>
      <c r="D69" s="13">
        <v>645</v>
      </c>
      <c r="E69" s="19">
        <v>93873</v>
      </c>
    </row>
    <row r="70" spans="1:5" x14ac:dyDescent="0.2">
      <c r="A70" s="3">
        <v>68</v>
      </c>
      <c r="B70" s="13" t="s">
        <v>66</v>
      </c>
      <c r="C70" s="13">
        <v>500</v>
      </c>
      <c r="D70" s="13">
        <v>1042</v>
      </c>
      <c r="E70" s="19">
        <v>155763</v>
      </c>
    </row>
    <row r="71" spans="1:5" x14ac:dyDescent="0.2">
      <c r="A71" s="3">
        <v>69</v>
      </c>
      <c r="B71" s="13" t="s">
        <v>67</v>
      </c>
      <c r="C71" s="14">
        <v>11753</v>
      </c>
      <c r="D71" s="14">
        <v>18994</v>
      </c>
      <c r="E71" s="19">
        <v>3204769</v>
      </c>
    </row>
    <row r="72" spans="1:5" x14ac:dyDescent="0.2">
      <c r="A72" s="3">
        <v>70</v>
      </c>
      <c r="B72" s="13" t="s">
        <v>68</v>
      </c>
      <c r="C72" s="14">
        <v>2905</v>
      </c>
      <c r="D72" s="14">
        <v>6292</v>
      </c>
      <c r="E72" s="19">
        <v>995409</v>
      </c>
    </row>
    <row r="73" spans="1:5" x14ac:dyDescent="0.2">
      <c r="A73" s="3">
        <v>71</v>
      </c>
      <c r="B73" s="13" t="s">
        <v>69</v>
      </c>
      <c r="C73" s="14">
        <v>2609</v>
      </c>
      <c r="D73" s="14">
        <v>6199</v>
      </c>
      <c r="E73" s="19">
        <v>989742</v>
      </c>
    </row>
    <row r="74" spans="1:5" x14ac:dyDescent="0.2">
      <c r="A74" s="3">
        <v>72</v>
      </c>
      <c r="B74" s="13" t="s">
        <v>70</v>
      </c>
      <c r="C74" s="13">
        <v>443</v>
      </c>
      <c r="D74" s="13">
        <v>853</v>
      </c>
      <c r="E74" s="19">
        <v>121501</v>
      </c>
    </row>
    <row r="75" spans="1:5" x14ac:dyDescent="0.2">
      <c r="A75" s="3">
        <v>73</v>
      </c>
      <c r="B75" s="13" t="s">
        <v>71</v>
      </c>
      <c r="C75" s="14">
        <v>6067</v>
      </c>
      <c r="D75" s="14">
        <v>13744</v>
      </c>
      <c r="E75" s="19">
        <v>2218645</v>
      </c>
    </row>
    <row r="76" spans="1:5" x14ac:dyDescent="0.2">
      <c r="A76" s="3">
        <v>74</v>
      </c>
      <c r="B76" s="13" t="s">
        <v>108</v>
      </c>
      <c r="C76" s="14">
        <v>2915</v>
      </c>
      <c r="D76" s="14">
        <v>5725</v>
      </c>
      <c r="E76" s="19">
        <v>896303.24</v>
      </c>
    </row>
    <row r="77" spans="1:5" x14ac:dyDescent="0.2">
      <c r="A77" s="3">
        <v>75</v>
      </c>
      <c r="B77" s="13" t="s">
        <v>72</v>
      </c>
      <c r="C77" s="13">
        <v>315</v>
      </c>
      <c r="D77" s="13">
        <v>604</v>
      </c>
      <c r="E77" s="19">
        <v>93648</v>
      </c>
    </row>
    <row r="78" spans="1:5" x14ac:dyDescent="0.2">
      <c r="A78" s="3">
        <v>76</v>
      </c>
      <c r="B78" s="13" t="s">
        <v>73</v>
      </c>
      <c r="C78" s="13">
        <v>420</v>
      </c>
      <c r="D78" s="13">
        <v>823</v>
      </c>
      <c r="E78" s="19">
        <v>120350</v>
      </c>
    </row>
    <row r="79" spans="1:5" x14ac:dyDescent="0.2">
      <c r="A79" s="3">
        <v>77</v>
      </c>
      <c r="B79" s="13" t="s">
        <v>74</v>
      </c>
      <c r="C79" s="13">
        <v>934</v>
      </c>
      <c r="D79" s="14">
        <v>1782</v>
      </c>
      <c r="E79" s="19">
        <v>252650</v>
      </c>
    </row>
    <row r="80" spans="1:5" x14ac:dyDescent="0.2">
      <c r="A80" s="3">
        <v>78</v>
      </c>
      <c r="B80" s="13" t="s">
        <v>75</v>
      </c>
      <c r="C80" s="13">
        <v>218</v>
      </c>
      <c r="D80" s="13">
        <v>446</v>
      </c>
      <c r="E80" s="19">
        <v>64360</v>
      </c>
    </row>
    <row r="81" spans="1:5" x14ac:dyDescent="0.2">
      <c r="A81" s="3">
        <v>79</v>
      </c>
      <c r="B81" s="13" t="s">
        <v>76</v>
      </c>
      <c r="C81" s="13">
        <v>590</v>
      </c>
      <c r="D81" s="14">
        <v>1083</v>
      </c>
      <c r="E81" s="19">
        <v>156535</v>
      </c>
    </row>
    <row r="82" spans="1:5" x14ac:dyDescent="0.2">
      <c r="A82" s="3">
        <v>80</v>
      </c>
      <c r="B82" s="13" t="s">
        <v>77</v>
      </c>
      <c r="C82" s="13">
        <v>780</v>
      </c>
      <c r="D82" s="14">
        <v>1480</v>
      </c>
      <c r="E82" s="19">
        <v>212701</v>
      </c>
    </row>
    <row r="83" spans="1:5" x14ac:dyDescent="0.2">
      <c r="A83" s="3">
        <v>82</v>
      </c>
      <c r="B83" s="13" t="s">
        <v>78</v>
      </c>
      <c r="C83" s="14">
        <v>5607</v>
      </c>
      <c r="D83" s="14">
        <v>10981</v>
      </c>
      <c r="E83" s="19">
        <v>1781988</v>
      </c>
    </row>
    <row r="84" spans="1:5" x14ac:dyDescent="0.2">
      <c r="A84" s="3">
        <v>83</v>
      </c>
      <c r="B84" s="13" t="s">
        <v>79</v>
      </c>
      <c r="C84" s="13">
        <v>339</v>
      </c>
      <c r="D84" s="13">
        <v>737</v>
      </c>
      <c r="E84" s="19">
        <v>110277</v>
      </c>
    </row>
    <row r="85" spans="1:5" x14ac:dyDescent="0.2">
      <c r="A85" s="3">
        <v>84</v>
      </c>
      <c r="B85" s="13" t="s">
        <v>80</v>
      </c>
      <c r="C85" s="13">
        <v>331</v>
      </c>
      <c r="D85" s="13">
        <v>632</v>
      </c>
      <c r="E85" s="19">
        <v>106845</v>
      </c>
    </row>
    <row r="86" spans="1:5" x14ac:dyDescent="0.2">
      <c r="A86" s="3">
        <v>85</v>
      </c>
      <c r="B86" s="13" t="s">
        <v>81</v>
      </c>
      <c r="C86" s="14">
        <v>1780</v>
      </c>
      <c r="D86" s="14">
        <v>3101</v>
      </c>
      <c r="E86" s="19">
        <v>477399</v>
      </c>
    </row>
    <row r="87" spans="1:5" x14ac:dyDescent="0.2">
      <c r="A87" s="3">
        <v>86</v>
      </c>
      <c r="B87" s="13" t="s">
        <v>82</v>
      </c>
      <c r="C87" s="14">
        <v>2945</v>
      </c>
      <c r="D87" s="14">
        <v>6078</v>
      </c>
      <c r="E87" s="19">
        <v>944035</v>
      </c>
    </row>
    <row r="88" spans="1:5" x14ac:dyDescent="0.2">
      <c r="A88" s="15">
        <v>87</v>
      </c>
      <c r="B88" s="16" t="s">
        <v>83</v>
      </c>
      <c r="C88" s="13">
        <v>332</v>
      </c>
      <c r="D88" s="13">
        <v>614</v>
      </c>
      <c r="E88" s="19">
        <v>83867</v>
      </c>
    </row>
    <row r="89" spans="1:5" x14ac:dyDescent="0.2">
      <c r="A89" s="15">
        <v>88</v>
      </c>
      <c r="B89" s="16" t="s">
        <v>84</v>
      </c>
      <c r="C89" s="13">
        <v>30</v>
      </c>
      <c r="D89" s="13">
        <v>95</v>
      </c>
      <c r="E89" s="19">
        <v>16850</v>
      </c>
    </row>
    <row r="90" spans="1:5" x14ac:dyDescent="0.2">
      <c r="A90" s="15">
        <v>92</v>
      </c>
      <c r="B90" s="16" t="s">
        <v>106</v>
      </c>
      <c r="C90" s="14">
        <v>1194</v>
      </c>
      <c r="D90" s="14">
        <v>2279</v>
      </c>
      <c r="E90" s="19">
        <v>446459</v>
      </c>
    </row>
    <row r="91" spans="1:5" s="13" customFormat="1" x14ac:dyDescent="0.2">
      <c r="A91" s="15" t="s">
        <v>117</v>
      </c>
      <c r="B91" s="16" t="s">
        <v>113</v>
      </c>
      <c r="C91" s="14">
        <v>1644</v>
      </c>
      <c r="D91" s="14">
        <v>3334</v>
      </c>
      <c r="E91" s="19">
        <v>709770</v>
      </c>
    </row>
    <row r="92" spans="1:5" s="17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-291</v>
      </c>
    </row>
    <row r="93" spans="1:5" x14ac:dyDescent="0.2">
      <c r="A93" s="10"/>
      <c r="B93" s="17" t="s">
        <v>112</v>
      </c>
      <c r="C93" s="8">
        <f>SUM(C5:C92)</f>
        <v>233080</v>
      </c>
      <c r="D93" s="8">
        <f>SUM(D5:D92)</f>
        <v>442256</v>
      </c>
      <c r="E93" s="18">
        <f>SUM(E5:E92)</f>
        <v>74839410.179999992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3" t="s">
        <v>110</v>
      </c>
      <c r="B99" s="33"/>
      <c r="C99" s="33"/>
      <c r="D99" s="33"/>
      <c r="E99" s="23"/>
    </row>
    <row r="100" spans="1:5" x14ac:dyDescent="0.2">
      <c r="A100" s="34" t="s">
        <v>111</v>
      </c>
      <c r="B100" s="34"/>
      <c r="C100" s="34"/>
      <c r="D100" s="34"/>
      <c r="E100" s="34"/>
    </row>
    <row r="101" spans="1:5" ht="12.75" customHeight="1" x14ac:dyDescent="0.2">
      <c r="A101" s="31" t="s">
        <v>119</v>
      </c>
      <c r="B101" s="23"/>
      <c r="C101" s="32"/>
      <c r="D101" s="32"/>
      <c r="E101" s="32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01"/>
  <sheetViews>
    <sheetView workbookViewId="0">
      <pane ySplit="4" topLeftCell="A80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30" t="s">
        <v>132</v>
      </c>
      <c r="E3" s="8" t="s">
        <v>89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>
        <v>703</v>
      </c>
      <c r="D5" s="14">
        <v>1245</v>
      </c>
      <c r="E5" s="19">
        <v>185573</v>
      </c>
    </row>
    <row r="6" spans="1:5" x14ac:dyDescent="0.2">
      <c r="A6" s="3">
        <v>2</v>
      </c>
      <c r="B6" s="13" t="s">
        <v>3</v>
      </c>
      <c r="C6" s="14">
        <v>11045</v>
      </c>
      <c r="D6" s="14">
        <v>22354</v>
      </c>
      <c r="E6" s="19">
        <v>3580936.67</v>
      </c>
    </row>
    <row r="7" spans="1:5" x14ac:dyDescent="0.2">
      <c r="A7" s="3">
        <v>3</v>
      </c>
      <c r="B7" s="13" t="s">
        <v>4</v>
      </c>
      <c r="C7" s="14">
        <v>1178</v>
      </c>
      <c r="D7" s="14">
        <v>2192</v>
      </c>
      <c r="E7" s="19">
        <v>332212</v>
      </c>
    </row>
    <row r="8" spans="1:5" x14ac:dyDescent="0.2">
      <c r="A8" s="3">
        <v>4</v>
      </c>
      <c r="B8" s="13" t="s">
        <v>5</v>
      </c>
      <c r="C8" s="14">
        <v>2153</v>
      </c>
      <c r="D8" s="14">
        <v>3857</v>
      </c>
      <c r="E8" s="19">
        <v>638021</v>
      </c>
    </row>
    <row r="9" spans="1:5" x14ac:dyDescent="0.2">
      <c r="A9" s="3">
        <v>5</v>
      </c>
      <c r="B9" s="13" t="s">
        <v>6</v>
      </c>
      <c r="C9" s="14">
        <v>2086</v>
      </c>
      <c r="D9" s="14">
        <v>3893</v>
      </c>
      <c r="E9" s="19">
        <v>622279.05000000005</v>
      </c>
    </row>
    <row r="10" spans="1:5" x14ac:dyDescent="0.2">
      <c r="A10" s="3">
        <v>6</v>
      </c>
      <c r="B10" s="13" t="s">
        <v>7</v>
      </c>
      <c r="C10" s="13">
        <v>221</v>
      </c>
      <c r="D10" s="13">
        <v>446</v>
      </c>
      <c r="E10" s="19">
        <v>63925</v>
      </c>
    </row>
    <row r="11" spans="1:5" x14ac:dyDescent="0.2">
      <c r="A11" s="3">
        <v>7</v>
      </c>
      <c r="B11" s="13" t="s">
        <v>8</v>
      </c>
      <c r="C11" s="14">
        <v>2872</v>
      </c>
      <c r="D11" s="14">
        <v>5266</v>
      </c>
      <c r="E11" s="19">
        <v>863605</v>
      </c>
    </row>
    <row r="12" spans="1:5" x14ac:dyDescent="0.2">
      <c r="A12" s="3">
        <v>8</v>
      </c>
      <c r="B12" s="13" t="s">
        <v>9</v>
      </c>
      <c r="C12" s="13">
        <v>774</v>
      </c>
      <c r="D12" s="14">
        <v>1527</v>
      </c>
      <c r="E12" s="19">
        <v>210879</v>
      </c>
    </row>
    <row r="13" spans="1:5" x14ac:dyDescent="0.2">
      <c r="A13" s="3">
        <v>9</v>
      </c>
      <c r="B13" s="13" t="s">
        <v>10</v>
      </c>
      <c r="C13" s="14">
        <v>1316</v>
      </c>
      <c r="D13" s="14">
        <v>2233</v>
      </c>
      <c r="E13" s="19">
        <v>361138</v>
      </c>
    </row>
    <row r="14" spans="1:5" x14ac:dyDescent="0.2">
      <c r="A14" s="3">
        <v>10</v>
      </c>
      <c r="B14" s="13" t="s">
        <v>11</v>
      </c>
      <c r="C14" s="14">
        <v>1748</v>
      </c>
      <c r="D14" s="14">
        <v>3434</v>
      </c>
      <c r="E14" s="19">
        <v>565608.07999999996</v>
      </c>
    </row>
    <row r="15" spans="1:5" x14ac:dyDescent="0.2">
      <c r="A15" s="3">
        <v>11</v>
      </c>
      <c r="B15" s="13" t="s">
        <v>12</v>
      </c>
      <c r="C15" s="14">
        <v>2140</v>
      </c>
      <c r="D15" s="14">
        <v>4155</v>
      </c>
      <c r="E15" s="19">
        <v>738199</v>
      </c>
    </row>
    <row r="16" spans="1:5" x14ac:dyDescent="0.2">
      <c r="A16" s="3">
        <v>12</v>
      </c>
      <c r="B16" s="13" t="s">
        <v>13</v>
      </c>
      <c r="C16" s="13">
        <v>524</v>
      </c>
      <c r="D16" s="14">
        <v>1105</v>
      </c>
      <c r="E16" s="19">
        <v>161276</v>
      </c>
    </row>
    <row r="17" spans="1:11" x14ac:dyDescent="0.2">
      <c r="A17" s="3">
        <v>13</v>
      </c>
      <c r="B17" s="13" t="s">
        <v>14</v>
      </c>
      <c r="C17" s="14">
        <v>1350</v>
      </c>
      <c r="D17" s="14">
        <v>2496</v>
      </c>
      <c r="E17" s="19">
        <v>380516</v>
      </c>
    </row>
    <row r="18" spans="1:11" x14ac:dyDescent="0.2">
      <c r="A18" s="3">
        <v>14</v>
      </c>
      <c r="B18" s="13" t="s">
        <v>15</v>
      </c>
      <c r="C18" s="14">
        <v>3676</v>
      </c>
      <c r="D18" s="14">
        <v>7679</v>
      </c>
      <c r="E18" s="19">
        <v>1292633</v>
      </c>
      <c r="K18" s="2"/>
    </row>
    <row r="19" spans="1:11" x14ac:dyDescent="0.2">
      <c r="A19" s="3">
        <v>15</v>
      </c>
      <c r="B19" s="13" t="s">
        <v>16</v>
      </c>
      <c r="C19" s="13">
        <v>347</v>
      </c>
      <c r="D19" s="13">
        <v>631</v>
      </c>
      <c r="E19" s="19">
        <v>97312</v>
      </c>
    </row>
    <row r="20" spans="1:11" x14ac:dyDescent="0.2">
      <c r="A20" s="3">
        <v>16</v>
      </c>
      <c r="B20" s="13" t="s">
        <v>17</v>
      </c>
      <c r="C20" s="13">
        <v>145</v>
      </c>
      <c r="D20" s="13">
        <v>253</v>
      </c>
      <c r="E20" s="19">
        <v>34219</v>
      </c>
    </row>
    <row r="21" spans="1:11" x14ac:dyDescent="0.2">
      <c r="A21" s="3">
        <v>17</v>
      </c>
      <c r="B21" s="13" t="s">
        <v>18</v>
      </c>
      <c r="C21" s="13">
        <v>579</v>
      </c>
      <c r="D21" s="14">
        <v>1231</v>
      </c>
      <c r="E21" s="19">
        <v>176661</v>
      </c>
    </row>
    <row r="22" spans="1:11" x14ac:dyDescent="0.2">
      <c r="A22" s="3">
        <v>18</v>
      </c>
      <c r="B22" s="13" t="s">
        <v>19</v>
      </c>
      <c r="C22" s="14">
        <v>2369</v>
      </c>
      <c r="D22" s="14">
        <v>4273</v>
      </c>
      <c r="E22" s="19">
        <v>618817</v>
      </c>
    </row>
    <row r="23" spans="1:11" x14ac:dyDescent="0.2">
      <c r="A23" s="3">
        <v>19</v>
      </c>
      <c r="B23" s="13" t="s">
        <v>20</v>
      </c>
      <c r="C23" s="14">
        <v>10972</v>
      </c>
      <c r="D23" s="14">
        <v>21894</v>
      </c>
      <c r="E23" s="19">
        <v>3769599.9</v>
      </c>
    </row>
    <row r="24" spans="1:11" x14ac:dyDescent="0.2">
      <c r="A24" s="3">
        <v>21</v>
      </c>
      <c r="B24" s="13" t="s">
        <v>21</v>
      </c>
      <c r="C24" s="14">
        <v>1301</v>
      </c>
      <c r="D24" s="14">
        <v>2428</v>
      </c>
      <c r="E24" s="19">
        <v>363522</v>
      </c>
    </row>
    <row r="25" spans="1:11" x14ac:dyDescent="0.2">
      <c r="A25" s="3">
        <v>22</v>
      </c>
      <c r="B25" s="13" t="s">
        <v>22</v>
      </c>
      <c r="C25" s="13">
        <v>704</v>
      </c>
      <c r="D25" s="14">
        <v>1439</v>
      </c>
      <c r="E25" s="19">
        <v>216402</v>
      </c>
    </row>
    <row r="26" spans="1:11" x14ac:dyDescent="0.2">
      <c r="A26" s="3">
        <v>23</v>
      </c>
      <c r="B26" s="13" t="s">
        <v>23</v>
      </c>
      <c r="C26" s="13">
        <v>591</v>
      </c>
      <c r="D26" s="14">
        <v>1112</v>
      </c>
      <c r="E26" s="19">
        <v>154284</v>
      </c>
    </row>
    <row r="27" spans="1:11" x14ac:dyDescent="0.2">
      <c r="A27" s="3">
        <v>24</v>
      </c>
      <c r="B27" s="13" t="s">
        <v>24</v>
      </c>
      <c r="C27" s="14">
        <v>1719</v>
      </c>
      <c r="D27" s="14">
        <v>3410</v>
      </c>
      <c r="E27" s="19">
        <v>507619</v>
      </c>
    </row>
    <row r="28" spans="1:11" x14ac:dyDescent="0.2">
      <c r="A28" s="3">
        <v>25</v>
      </c>
      <c r="B28" s="13" t="s">
        <v>25</v>
      </c>
      <c r="C28" s="14">
        <v>1342</v>
      </c>
      <c r="D28" s="14">
        <v>2416</v>
      </c>
      <c r="E28" s="19">
        <v>370274.9</v>
      </c>
    </row>
    <row r="29" spans="1:11" x14ac:dyDescent="0.2">
      <c r="A29" s="3">
        <v>27</v>
      </c>
      <c r="B29" s="13" t="s">
        <v>26</v>
      </c>
      <c r="C29" s="14">
        <v>61293</v>
      </c>
      <c r="D29" s="14">
        <v>108888</v>
      </c>
      <c r="E29" s="19">
        <v>19957872.600000001</v>
      </c>
    </row>
    <row r="30" spans="1:11" x14ac:dyDescent="0.2">
      <c r="A30" s="3">
        <v>28</v>
      </c>
      <c r="B30" s="13" t="s">
        <v>27</v>
      </c>
      <c r="C30" s="13">
        <v>473</v>
      </c>
      <c r="D30" s="14">
        <v>860</v>
      </c>
      <c r="E30" s="19">
        <v>124698</v>
      </c>
    </row>
    <row r="31" spans="1:11" x14ac:dyDescent="0.2">
      <c r="A31" s="3">
        <v>29</v>
      </c>
      <c r="B31" s="13" t="s">
        <v>28</v>
      </c>
      <c r="C31" s="14">
        <v>1012</v>
      </c>
      <c r="D31" s="14">
        <v>1990</v>
      </c>
      <c r="E31" s="19">
        <v>296381</v>
      </c>
    </row>
    <row r="32" spans="1:11" x14ac:dyDescent="0.2">
      <c r="A32" s="3">
        <v>30</v>
      </c>
      <c r="B32" s="13" t="s">
        <v>29</v>
      </c>
      <c r="C32" s="14">
        <v>1255</v>
      </c>
      <c r="D32" s="14">
        <v>2316</v>
      </c>
      <c r="E32" s="19">
        <v>337625</v>
      </c>
    </row>
    <row r="33" spans="1:5" x14ac:dyDescent="0.2">
      <c r="A33" s="3">
        <v>31</v>
      </c>
      <c r="B33" s="13" t="s">
        <v>30</v>
      </c>
      <c r="C33" s="14">
        <v>2189</v>
      </c>
      <c r="D33" s="14">
        <v>3873</v>
      </c>
      <c r="E33" s="19">
        <v>610132</v>
      </c>
    </row>
    <row r="34" spans="1:5" x14ac:dyDescent="0.2">
      <c r="A34" s="3">
        <v>32</v>
      </c>
      <c r="B34" s="13" t="s">
        <v>31</v>
      </c>
      <c r="C34" s="13">
        <v>340</v>
      </c>
      <c r="D34" s="13">
        <v>652</v>
      </c>
      <c r="E34" s="19">
        <v>97989</v>
      </c>
    </row>
    <row r="35" spans="1:5" x14ac:dyDescent="0.2">
      <c r="A35" s="3">
        <v>33</v>
      </c>
      <c r="B35" s="13" t="s">
        <v>32</v>
      </c>
      <c r="C35" s="13">
        <v>859</v>
      </c>
      <c r="D35" s="14">
        <v>1472</v>
      </c>
      <c r="E35" s="19">
        <v>242165</v>
      </c>
    </row>
    <row r="36" spans="1:5" x14ac:dyDescent="0.2">
      <c r="A36" s="3">
        <v>34</v>
      </c>
      <c r="B36" s="13" t="s">
        <v>33</v>
      </c>
      <c r="C36" s="14">
        <v>1926</v>
      </c>
      <c r="D36" s="14">
        <v>4089</v>
      </c>
      <c r="E36" s="19">
        <v>621275</v>
      </c>
    </row>
    <row r="37" spans="1:5" x14ac:dyDescent="0.2">
      <c r="A37" s="3">
        <v>35</v>
      </c>
      <c r="B37" s="13" t="s">
        <v>34</v>
      </c>
      <c r="C37" s="13">
        <v>165</v>
      </c>
      <c r="D37" s="13">
        <v>366</v>
      </c>
      <c r="E37" s="19">
        <v>48855</v>
      </c>
    </row>
    <row r="38" spans="1:5" x14ac:dyDescent="0.2">
      <c r="A38" s="3">
        <v>36</v>
      </c>
      <c r="B38" s="13" t="s">
        <v>35</v>
      </c>
      <c r="C38" s="13">
        <v>737</v>
      </c>
      <c r="D38" s="14">
        <v>1211</v>
      </c>
      <c r="E38" s="19">
        <v>179266</v>
      </c>
    </row>
    <row r="39" spans="1:5" x14ac:dyDescent="0.2">
      <c r="A39" s="3">
        <v>37</v>
      </c>
      <c r="B39" s="13" t="s">
        <v>36</v>
      </c>
      <c r="C39" s="13">
        <v>261</v>
      </c>
      <c r="D39" s="13">
        <v>494</v>
      </c>
      <c r="E39" s="19">
        <v>74125</v>
      </c>
    </row>
    <row r="40" spans="1:5" x14ac:dyDescent="0.2">
      <c r="A40" s="3">
        <v>38</v>
      </c>
      <c r="B40" s="13" t="s">
        <v>37</v>
      </c>
      <c r="C40" s="13">
        <v>317</v>
      </c>
      <c r="D40" s="13">
        <v>613</v>
      </c>
      <c r="E40" s="19">
        <v>88854</v>
      </c>
    </row>
    <row r="41" spans="1:5" x14ac:dyDescent="0.2">
      <c r="A41" s="3">
        <v>39</v>
      </c>
      <c r="B41" s="13" t="s">
        <v>38</v>
      </c>
      <c r="C41" s="13">
        <v>157</v>
      </c>
      <c r="D41" s="13">
        <v>280</v>
      </c>
      <c r="E41" s="19">
        <v>40225</v>
      </c>
    </row>
    <row r="42" spans="1:5" x14ac:dyDescent="0.2">
      <c r="A42" s="3">
        <v>40</v>
      </c>
      <c r="B42" s="13" t="s">
        <v>39</v>
      </c>
      <c r="C42" s="13">
        <v>648</v>
      </c>
      <c r="D42" s="14">
        <v>1250</v>
      </c>
      <c r="E42" s="19">
        <v>190013</v>
      </c>
    </row>
    <row r="43" spans="1:5" x14ac:dyDescent="0.2">
      <c r="A43" s="3">
        <v>41</v>
      </c>
      <c r="B43" s="13" t="s">
        <v>40</v>
      </c>
      <c r="C43" s="13">
        <v>165</v>
      </c>
      <c r="D43" s="13">
        <v>291</v>
      </c>
      <c r="E43" s="19">
        <v>40781</v>
      </c>
    </row>
    <row r="44" spans="1:5" x14ac:dyDescent="0.2">
      <c r="A44" s="3">
        <v>42</v>
      </c>
      <c r="B44" s="13" t="s">
        <v>41</v>
      </c>
      <c r="C44" s="14">
        <v>1233</v>
      </c>
      <c r="D44" s="14">
        <v>2609</v>
      </c>
      <c r="E44" s="19">
        <v>368632</v>
      </c>
    </row>
    <row r="45" spans="1:5" x14ac:dyDescent="0.2">
      <c r="A45" s="3">
        <v>43</v>
      </c>
      <c r="B45" s="13" t="s">
        <v>42</v>
      </c>
      <c r="C45" s="14">
        <v>998</v>
      </c>
      <c r="D45" s="14">
        <v>1956</v>
      </c>
      <c r="E45" s="19">
        <v>272375</v>
      </c>
    </row>
    <row r="46" spans="1:5" x14ac:dyDescent="0.2">
      <c r="A46" s="3">
        <v>44</v>
      </c>
      <c r="B46" s="13" t="s">
        <v>43</v>
      </c>
      <c r="C46" s="13">
        <v>138</v>
      </c>
      <c r="D46" s="13">
        <v>256</v>
      </c>
      <c r="E46" s="19">
        <v>45269</v>
      </c>
    </row>
    <row r="47" spans="1:5" x14ac:dyDescent="0.2">
      <c r="A47" s="3">
        <v>45</v>
      </c>
      <c r="B47" s="13" t="s">
        <v>44</v>
      </c>
      <c r="C47" s="13">
        <v>312</v>
      </c>
      <c r="D47" s="13">
        <v>667</v>
      </c>
      <c r="E47" s="19">
        <v>105314</v>
      </c>
    </row>
    <row r="48" spans="1:5" x14ac:dyDescent="0.2">
      <c r="A48" s="3">
        <v>46</v>
      </c>
      <c r="B48" s="13" t="s">
        <v>45</v>
      </c>
      <c r="C48" s="14">
        <v>993</v>
      </c>
      <c r="D48" s="14">
        <v>1990</v>
      </c>
      <c r="E48" s="19">
        <v>299011</v>
      </c>
    </row>
    <row r="49" spans="1:5" x14ac:dyDescent="0.2">
      <c r="A49" s="3">
        <v>47</v>
      </c>
      <c r="B49" s="13" t="s">
        <v>46</v>
      </c>
      <c r="C49" s="13">
        <v>794</v>
      </c>
      <c r="D49" s="14">
        <v>1572</v>
      </c>
      <c r="E49" s="19">
        <v>223928</v>
      </c>
    </row>
    <row r="50" spans="1:5" x14ac:dyDescent="0.2">
      <c r="A50" s="3">
        <v>48</v>
      </c>
      <c r="B50" s="13" t="s">
        <v>47</v>
      </c>
      <c r="C50" s="14">
        <v>1232</v>
      </c>
      <c r="D50" s="14">
        <v>2296</v>
      </c>
      <c r="E50" s="19">
        <v>341581.9</v>
      </c>
    </row>
    <row r="51" spans="1:5" x14ac:dyDescent="0.2">
      <c r="A51" s="3">
        <v>49</v>
      </c>
      <c r="B51" s="13" t="s">
        <v>48</v>
      </c>
      <c r="C51" s="14">
        <v>1245</v>
      </c>
      <c r="D51" s="14">
        <v>2250</v>
      </c>
      <c r="E51" s="19">
        <v>346971</v>
      </c>
    </row>
    <row r="52" spans="1:5" x14ac:dyDescent="0.2">
      <c r="A52" s="3">
        <v>50</v>
      </c>
      <c r="B52" s="13" t="s">
        <v>49</v>
      </c>
      <c r="C52" s="14">
        <v>1942</v>
      </c>
      <c r="D52" s="14">
        <v>4092</v>
      </c>
      <c r="E52" s="19">
        <v>574507</v>
      </c>
    </row>
    <row r="53" spans="1:5" x14ac:dyDescent="0.2">
      <c r="A53" s="3">
        <v>51</v>
      </c>
      <c r="B53" s="13" t="s">
        <v>50</v>
      </c>
      <c r="C53" s="13">
        <v>239</v>
      </c>
      <c r="D53" s="13">
        <v>486</v>
      </c>
      <c r="E53" s="19">
        <v>68022</v>
      </c>
    </row>
    <row r="54" spans="1:5" x14ac:dyDescent="0.2">
      <c r="A54" s="3">
        <v>52</v>
      </c>
      <c r="B54" s="13" t="s">
        <v>51</v>
      </c>
      <c r="C54" s="14">
        <v>978</v>
      </c>
      <c r="D54" s="14">
        <v>1920</v>
      </c>
      <c r="E54" s="19">
        <v>299511</v>
      </c>
    </row>
    <row r="55" spans="1:5" x14ac:dyDescent="0.2">
      <c r="A55" s="3">
        <v>53</v>
      </c>
      <c r="B55" s="13" t="s">
        <v>52</v>
      </c>
      <c r="C55" s="13">
        <v>833</v>
      </c>
      <c r="D55" s="14">
        <v>1663</v>
      </c>
      <c r="E55" s="19">
        <v>268885</v>
      </c>
    </row>
    <row r="56" spans="1:5" x14ac:dyDescent="0.2">
      <c r="A56" s="3">
        <v>54</v>
      </c>
      <c r="B56" s="13" t="s">
        <v>53</v>
      </c>
      <c r="C56" s="13">
        <v>336</v>
      </c>
      <c r="D56" s="13">
        <v>692</v>
      </c>
      <c r="E56" s="19">
        <v>106339</v>
      </c>
    </row>
    <row r="57" spans="1:5" x14ac:dyDescent="0.2">
      <c r="A57" s="3">
        <v>55</v>
      </c>
      <c r="B57" s="13" t="s">
        <v>54</v>
      </c>
      <c r="C57" s="14">
        <v>6674</v>
      </c>
      <c r="D57" s="14">
        <v>12905</v>
      </c>
      <c r="E57" s="19">
        <v>2133073</v>
      </c>
    </row>
    <row r="58" spans="1:5" x14ac:dyDescent="0.2">
      <c r="A58" s="3">
        <v>56</v>
      </c>
      <c r="B58" s="13" t="s">
        <v>55</v>
      </c>
      <c r="C58" s="14">
        <v>2106</v>
      </c>
      <c r="D58" s="14">
        <v>4027</v>
      </c>
      <c r="E58" s="19">
        <v>599527</v>
      </c>
    </row>
    <row r="59" spans="1:5" x14ac:dyDescent="0.2">
      <c r="A59" s="3">
        <v>57</v>
      </c>
      <c r="B59" s="13" t="s">
        <v>56</v>
      </c>
      <c r="C59" s="13">
        <v>614</v>
      </c>
      <c r="D59" s="14">
        <v>1171</v>
      </c>
      <c r="E59" s="19">
        <v>176151</v>
      </c>
    </row>
    <row r="60" spans="1:5" x14ac:dyDescent="0.2">
      <c r="A60" s="3">
        <v>58</v>
      </c>
      <c r="B60" s="13" t="s">
        <v>57</v>
      </c>
      <c r="C60" s="14">
        <v>1525</v>
      </c>
      <c r="D60" s="14">
        <v>2688</v>
      </c>
      <c r="E60" s="19">
        <v>419394</v>
      </c>
    </row>
    <row r="61" spans="1:5" x14ac:dyDescent="0.2">
      <c r="A61" s="3">
        <v>59</v>
      </c>
      <c r="B61" s="13" t="s">
        <v>58</v>
      </c>
      <c r="C61" s="13">
        <v>290</v>
      </c>
      <c r="D61" s="13">
        <v>582</v>
      </c>
      <c r="E61" s="19">
        <v>88254</v>
      </c>
    </row>
    <row r="62" spans="1:5" x14ac:dyDescent="0.2">
      <c r="A62" s="3">
        <v>60</v>
      </c>
      <c r="B62" s="13" t="s">
        <v>59</v>
      </c>
      <c r="C62" s="14">
        <v>1679</v>
      </c>
      <c r="D62" s="14">
        <v>3343</v>
      </c>
      <c r="E62" s="19">
        <v>536456</v>
      </c>
    </row>
    <row r="63" spans="1:5" x14ac:dyDescent="0.2">
      <c r="A63" s="3">
        <v>61</v>
      </c>
      <c r="B63" s="2" t="s">
        <v>118</v>
      </c>
      <c r="C63" s="13">
        <v>570</v>
      </c>
      <c r="D63" s="13">
        <v>1038</v>
      </c>
      <c r="E63" s="19">
        <v>157142</v>
      </c>
    </row>
    <row r="64" spans="1:5" x14ac:dyDescent="0.2">
      <c r="A64" s="3">
        <v>62</v>
      </c>
      <c r="B64" s="13" t="s">
        <v>60</v>
      </c>
      <c r="C64" s="14">
        <v>35969</v>
      </c>
      <c r="D64" s="14">
        <v>68763</v>
      </c>
      <c r="E64" s="19">
        <v>12152314.76</v>
      </c>
    </row>
    <row r="65" spans="1:5" x14ac:dyDescent="0.2">
      <c r="A65" s="3">
        <v>63</v>
      </c>
      <c r="B65" s="13" t="s">
        <v>61</v>
      </c>
      <c r="C65" s="13">
        <v>158</v>
      </c>
      <c r="D65" s="13">
        <v>323</v>
      </c>
      <c r="E65" s="19">
        <v>47322</v>
      </c>
    </row>
    <row r="66" spans="1:5" x14ac:dyDescent="0.2">
      <c r="A66" s="3">
        <v>64</v>
      </c>
      <c r="B66" s="13" t="s">
        <v>62</v>
      </c>
      <c r="C66" s="13">
        <v>506</v>
      </c>
      <c r="D66" s="14">
        <v>1099</v>
      </c>
      <c r="E66" s="19">
        <v>159938</v>
      </c>
    </row>
    <row r="67" spans="1:5" x14ac:dyDescent="0.2">
      <c r="A67" s="3">
        <v>65</v>
      </c>
      <c r="B67" s="13" t="s">
        <v>63</v>
      </c>
      <c r="C67" s="13">
        <v>592</v>
      </c>
      <c r="D67" s="14">
        <v>1155</v>
      </c>
      <c r="E67" s="19">
        <v>170761</v>
      </c>
    </row>
    <row r="68" spans="1:5" x14ac:dyDescent="0.2">
      <c r="A68" s="3">
        <v>66</v>
      </c>
      <c r="B68" s="13" t="s">
        <v>64</v>
      </c>
      <c r="C68" s="14">
        <v>1943</v>
      </c>
      <c r="D68" s="14">
        <v>4135</v>
      </c>
      <c r="E68" s="19">
        <v>655941</v>
      </c>
    </row>
    <row r="69" spans="1:5" x14ac:dyDescent="0.2">
      <c r="A69" s="3">
        <v>67</v>
      </c>
      <c r="B69" s="13" t="s">
        <v>65</v>
      </c>
      <c r="C69" s="13">
        <v>320</v>
      </c>
      <c r="D69" s="13">
        <v>631</v>
      </c>
      <c r="E69" s="19">
        <v>87883</v>
      </c>
    </row>
    <row r="70" spans="1:5" x14ac:dyDescent="0.2">
      <c r="A70" s="3">
        <v>68</v>
      </c>
      <c r="B70" s="13" t="s">
        <v>66</v>
      </c>
      <c r="C70" s="13">
        <v>500</v>
      </c>
      <c r="D70" s="13">
        <v>1035</v>
      </c>
      <c r="E70" s="19">
        <v>154440</v>
      </c>
    </row>
    <row r="71" spans="1:5" x14ac:dyDescent="0.2">
      <c r="A71" s="3">
        <v>69</v>
      </c>
      <c r="B71" s="13" t="s">
        <v>67</v>
      </c>
      <c r="C71" s="14">
        <v>11600</v>
      </c>
      <c r="D71" s="14">
        <v>18718</v>
      </c>
      <c r="E71" s="19">
        <v>3145115.74</v>
      </c>
    </row>
    <row r="72" spans="1:5" x14ac:dyDescent="0.2">
      <c r="A72" s="3">
        <v>70</v>
      </c>
      <c r="B72" s="13" t="s">
        <v>68</v>
      </c>
      <c r="C72" s="14">
        <v>2893</v>
      </c>
      <c r="D72" s="14">
        <v>6272</v>
      </c>
      <c r="E72" s="19">
        <v>993134</v>
      </c>
    </row>
    <row r="73" spans="1:5" x14ac:dyDescent="0.2">
      <c r="A73" s="3">
        <v>71</v>
      </c>
      <c r="B73" s="13" t="s">
        <v>69</v>
      </c>
      <c r="C73" s="14">
        <v>2623</v>
      </c>
      <c r="D73" s="14">
        <v>6268</v>
      </c>
      <c r="E73" s="19">
        <v>997417</v>
      </c>
    </row>
    <row r="74" spans="1:5" x14ac:dyDescent="0.2">
      <c r="A74" s="3">
        <v>72</v>
      </c>
      <c r="B74" s="13" t="s">
        <v>70</v>
      </c>
      <c r="C74" s="13">
        <v>433</v>
      </c>
      <c r="D74" s="13">
        <v>850</v>
      </c>
      <c r="E74" s="19">
        <v>123007</v>
      </c>
    </row>
    <row r="75" spans="1:5" x14ac:dyDescent="0.2">
      <c r="A75" s="3">
        <v>73</v>
      </c>
      <c r="B75" s="13" t="s">
        <v>71</v>
      </c>
      <c r="C75" s="14">
        <v>6004</v>
      </c>
      <c r="D75" s="14">
        <v>13657</v>
      </c>
      <c r="E75" s="19">
        <v>2193672</v>
      </c>
    </row>
    <row r="76" spans="1:5" x14ac:dyDescent="0.2">
      <c r="A76" s="3">
        <v>74</v>
      </c>
      <c r="B76" s="13" t="s">
        <v>108</v>
      </c>
      <c r="C76" s="14">
        <v>2859</v>
      </c>
      <c r="D76" s="14">
        <v>5626</v>
      </c>
      <c r="E76" s="19">
        <v>862677</v>
      </c>
    </row>
    <row r="77" spans="1:5" x14ac:dyDescent="0.2">
      <c r="A77" s="3">
        <v>75</v>
      </c>
      <c r="B77" s="13" t="s">
        <v>72</v>
      </c>
      <c r="C77" s="13">
        <v>306</v>
      </c>
      <c r="D77" s="13">
        <v>589</v>
      </c>
      <c r="E77" s="19">
        <v>90195</v>
      </c>
    </row>
    <row r="78" spans="1:5" x14ac:dyDescent="0.2">
      <c r="A78" s="3">
        <v>76</v>
      </c>
      <c r="B78" s="13" t="s">
        <v>73</v>
      </c>
      <c r="C78" s="13">
        <v>428</v>
      </c>
      <c r="D78" s="13">
        <v>851</v>
      </c>
      <c r="E78" s="19">
        <v>121864</v>
      </c>
    </row>
    <row r="79" spans="1:5" x14ac:dyDescent="0.2">
      <c r="A79" s="3">
        <v>77</v>
      </c>
      <c r="B79" s="13" t="s">
        <v>74</v>
      </c>
      <c r="C79" s="13">
        <v>938</v>
      </c>
      <c r="D79" s="14">
        <v>1801</v>
      </c>
      <c r="E79" s="19">
        <v>252397</v>
      </c>
    </row>
    <row r="80" spans="1:5" x14ac:dyDescent="0.2">
      <c r="A80" s="3">
        <v>78</v>
      </c>
      <c r="B80" s="13" t="s">
        <v>75</v>
      </c>
      <c r="C80" s="13">
        <v>211</v>
      </c>
      <c r="D80" s="13">
        <v>428</v>
      </c>
      <c r="E80" s="19">
        <v>58967</v>
      </c>
    </row>
    <row r="81" spans="1:5" x14ac:dyDescent="0.2">
      <c r="A81" s="3">
        <v>79</v>
      </c>
      <c r="B81" s="13" t="s">
        <v>76</v>
      </c>
      <c r="C81" s="13">
        <v>593</v>
      </c>
      <c r="D81" s="14">
        <v>1074</v>
      </c>
      <c r="E81" s="19">
        <v>157709</v>
      </c>
    </row>
    <row r="82" spans="1:5" x14ac:dyDescent="0.2">
      <c r="A82" s="3">
        <v>80</v>
      </c>
      <c r="B82" s="13" t="s">
        <v>77</v>
      </c>
      <c r="C82" s="13">
        <v>796</v>
      </c>
      <c r="D82" s="14">
        <v>1532</v>
      </c>
      <c r="E82" s="19">
        <v>216170</v>
      </c>
    </row>
    <row r="83" spans="1:5" x14ac:dyDescent="0.2">
      <c r="A83" s="3">
        <v>82</v>
      </c>
      <c r="B83" s="13" t="s">
        <v>78</v>
      </c>
      <c r="C83" s="14">
        <v>5555</v>
      </c>
      <c r="D83" s="14">
        <v>10816</v>
      </c>
      <c r="E83" s="19">
        <v>1749262</v>
      </c>
    </row>
    <row r="84" spans="1:5" x14ac:dyDescent="0.2">
      <c r="A84" s="3">
        <v>83</v>
      </c>
      <c r="B84" s="13" t="s">
        <v>79</v>
      </c>
      <c r="C84" s="13">
        <v>336</v>
      </c>
      <c r="D84" s="13">
        <v>732</v>
      </c>
      <c r="E84" s="19">
        <v>109266</v>
      </c>
    </row>
    <row r="85" spans="1:5" x14ac:dyDescent="0.2">
      <c r="A85" s="3">
        <v>84</v>
      </c>
      <c r="B85" s="13" t="s">
        <v>80</v>
      </c>
      <c r="C85" s="13">
        <v>336</v>
      </c>
      <c r="D85" s="13">
        <v>650</v>
      </c>
      <c r="E85" s="19">
        <v>110105</v>
      </c>
    </row>
    <row r="86" spans="1:5" x14ac:dyDescent="0.2">
      <c r="A86" s="3">
        <v>85</v>
      </c>
      <c r="B86" s="13" t="s">
        <v>81</v>
      </c>
      <c r="C86" s="14">
        <v>1776</v>
      </c>
      <c r="D86" s="14">
        <v>3088</v>
      </c>
      <c r="E86" s="19">
        <v>467088</v>
      </c>
    </row>
    <row r="87" spans="1:5" x14ac:dyDescent="0.2">
      <c r="A87" s="3">
        <v>86</v>
      </c>
      <c r="B87" s="13" t="s">
        <v>82</v>
      </c>
      <c r="C87" s="14">
        <v>2971</v>
      </c>
      <c r="D87" s="14">
        <v>6034</v>
      </c>
      <c r="E87" s="19">
        <v>938884</v>
      </c>
    </row>
    <row r="88" spans="1:5" x14ac:dyDescent="0.2">
      <c r="A88" s="15">
        <v>87</v>
      </c>
      <c r="B88" s="16" t="s">
        <v>83</v>
      </c>
      <c r="C88" s="13">
        <v>330</v>
      </c>
      <c r="D88" s="13">
        <v>606</v>
      </c>
      <c r="E88" s="19">
        <v>84520</v>
      </c>
    </row>
    <row r="89" spans="1:5" x14ac:dyDescent="0.2">
      <c r="A89" s="15">
        <v>88</v>
      </c>
      <c r="B89" s="16" t="s">
        <v>84</v>
      </c>
      <c r="C89" s="13">
        <v>25</v>
      </c>
      <c r="D89" s="13">
        <v>81</v>
      </c>
      <c r="E89" s="19">
        <v>12638</v>
      </c>
    </row>
    <row r="90" spans="1:5" x14ac:dyDescent="0.2">
      <c r="A90" s="15">
        <v>92</v>
      </c>
      <c r="B90" s="16" t="s">
        <v>106</v>
      </c>
      <c r="C90" s="14">
        <v>1184</v>
      </c>
      <c r="D90" s="14">
        <v>2244</v>
      </c>
      <c r="E90" s="19">
        <v>440052</v>
      </c>
    </row>
    <row r="91" spans="1:5" x14ac:dyDescent="0.2">
      <c r="A91" s="15" t="s">
        <v>117</v>
      </c>
      <c r="B91" s="16" t="s">
        <v>113</v>
      </c>
      <c r="C91" s="14">
        <v>1635</v>
      </c>
      <c r="D91" s="14">
        <v>3310</v>
      </c>
      <c r="E91" s="19">
        <v>696478</v>
      </c>
    </row>
    <row r="92" spans="1:5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3" customFormat="1" x14ac:dyDescent="0.2">
      <c r="A93" s="10"/>
      <c r="B93" s="17" t="s">
        <v>112</v>
      </c>
      <c r="C93" s="8">
        <f>SUM(C5:C92)</f>
        <v>232203</v>
      </c>
      <c r="D93" s="8">
        <f>SUM(D5:D92)</f>
        <v>440185</v>
      </c>
      <c r="E93" s="18">
        <f>SUM(E5:E92)</f>
        <v>73935328.599999994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3" t="s">
        <v>110</v>
      </c>
      <c r="B99" s="33"/>
      <c r="C99" s="33"/>
      <c r="D99" s="33"/>
      <c r="E99" s="23"/>
    </row>
    <row r="100" spans="1:5" x14ac:dyDescent="0.2">
      <c r="A100" s="34" t="s">
        <v>111</v>
      </c>
      <c r="B100" s="34"/>
      <c r="C100" s="34"/>
      <c r="D100" s="34"/>
      <c r="E100" s="34"/>
    </row>
    <row r="101" spans="1:5" ht="12.75" customHeight="1" x14ac:dyDescent="0.2">
      <c r="A101" s="31" t="s">
        <v>119</v>
      </c>
      <c r="B101" s="23"/>
      <c r="C101" s="32"/>
      <c r="D101" s="32"/>
      <c r="E101" s="32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1"/>
  <sheetViews>
    <sheetView workbookViewId="0">
      <pane ySplit="4" topLeftCell="A80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30" t="s">
        <v>132</v>
      </c>
      <c r="E3" s="8" t="s">
        <v>88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>
        <v>735</v>
      </c>
      <c r="D5" s="14">
        <v>1302</v>
      </c>
      <c r="E5" s="19">
        <v>196601</v>
      </c>
    </row>
    <row r="6" spans="1:5" x14ac:dyDescent="0.2">
      <c r="A6" s="3">
        <v>2</v>
      </c>
      <c r="B6" s="13" t="s">
        <v>3</v>
      </c>
      <c r="C6" s="14">
        <v>11164</v>
      </c>
      <c r="D6" s="14">
        <v>22542</v>
      </c>
      <c r="E6" s="19">
        <v>3622814.81</v>
      </c>
    </row>
    <row r="7" spans="1:5" x14ac:dyDescent="0.2">
      <c r="A7" s="3">
        <v>3</v>
      </c>
      <c r="B7" s="13" t="s">
        <v>4</v>
      </c>
      <c r="C7" s="14">
        <v>1174</v>
      </c>
      <c r="D7" s="14">
        <v>2200</v>
      </c>
      <c r="E7" s="19">
        <v>328037</v>
      </c>
    </row>
    <row r="8" spans="1:5" x14ac:dyDescent="0.2">
      <c r="A8" s="3">
        <v>4</v>
      </c>
      <c r="B8" s="13" t="s">
        <v>5</v>
      </c>
      <c r="C8" s="14">
        <v>2121</v>
      </c>
      <c r="D8" s="14">
        <v>3754</v>
      </c>
      <c r="E8" s="19">
        <v>618240</v>
      </c>
    </row>
    <row r="9" spans="1:5" x14ac:dyDescent="0.2">
      <c r="A9" s="3">
        <v>5</v>
      </c>
      <c r="B9" s="13" t="s">
        <v>6</v>
      </c>
      <c r="C9" s="14">
        <v>2056</v>
      </c>
      <c r="D9" s="14">
        <v>3847</v>
      </c>
      <c r="E9" s="19">
        <v>618789</v>
      </c>
    </row>
    <row r="10" spans="1:5" x14ac:dyDescent="0.2">
      <c r="A10" s="3">
        <v>6</v>
      </c>
      <c r="B10" s="13" t="s">
        <v>7</v>
      </c>
      <c r="C10" s="13">
        <v>233</v>
      </c>
      <c r="D10" s="13">
        <v>468</v>
      </c>
      <c r="E10" s="19">
        <v>67404</v>
      </c>
    </row>
    <row r="11" spans="1:5" x14ac:dyDescent="0.2">
      <c r="A11" s="3">
        <v>7</v>
      </c>
      <c r="B11" s="13" t="s">
        <v>8</v>
      </c>
      <c r="C11" s="14">
        <v>2921</v>
      </c>
      <c r="D11" s="14">
        <v>5351</v>
      </c>
      <c r="E11" s="19">
        <v>880454</v>
      </c>
    </row>
    <row r="12" spans="1:5" x14ac:dyDescent="0.2">
      <c r="A12" s="3">
        <v>8</v>
      </c>
      <c r="B12" s="13" t="s">
        <v>9</v>
      </c>
      <c r="C12" s="13">
        <v>784</v>
      </c>
      <c r="D12" s="14">
        <v>1598</v>
      </c>
      <c r="E12" s="19">
        <v>221617</v>
      </c>
    </row>
    <row r="13" spans="1:5" x14ac:dyDescent="0.2">
      <c r="A13" s="3">
        <v>9</v>
      </c>
      <c r="B13" s="13" t="s">
        <v>10</v>
      </c>
      <c r="C13" s="14">
        <v>1300</v>
      </c>
      <c r="D13" s="14">
        <v>2221</v>
      </c>
      <c r="E13" s="19">
        <v>357592</v>
      </c>
    </row>
    <row r="14" spans="1:5" x14ac:dyDescent="0.2">
      <c r="A14" s="3">
        <v>10</v>
      </c>
      <c r="B14" s="13" t="s">
        <v>11</v>
      </c>
      <c r="C14" s="14">
        <v>1756</v>
      </c>
      <c r="D14" s="14">
        <v>3415</v>
      </c>
      <c r="E14" s="19">
        <v>563162</v>
      </c>
    </row>
    <row r="15" spans="1:5" x14ac:dyDescent="0.2">
      <c r="A15" s="3">
        <v>11</v>
      </c>
      <c r="B15" s="13" t="s">
        <v>12</v>
      </c>
      <c r="C15" s="14">
        <v>2117</v>
      </c>
      <c r="D15" s="14">
        <v>4150</v>
      </c>
      <c r="E15" s="19">
        <v>724100</v>
      </c>
    </row>
    <row r="16" spans="1:5" x14ac:dyDescent="0.2">
      <c r="A16" s="3">
        <v>12</v>
      </c>
      <c r="B16" s="13" t="s">
        <v>13</v>
      </c>
      <c r="C16" s="13">
        <v>520</v>
      </c>
      <c r="D16" s="14">
        <v>1118</v>
      </c>
      <c r="E16" s="19">
        <v>162193</v>
      </c>
    </row>
    <row r="17" spans="1:11" x14ac:dyDescent="0.2">
      <c r="A17" s="3">
        <v>13</v>
      </c>
      <c r="B17" s="13" t="s">
        <v>14</v>
      </c>
      <c r="C17" s="14">
        <v>1361</v>
      </c>
      <c r="D17" s="14">
        <v>2548</v>
      </c>
      <c r="E17" s="19">
        <v>379199</v>
      </c>
    </row>
    <row r="18" spans="1:11" x14ac:dyDescent="0.2">
      <c r="A18" s="3">
        <v>14</v>
      </c>
      <c r="B18" s="13" t="s">
        <v>15</v>
      </c>
      <c r="C18" s="14">
        <v>3717</v>
      </c>
      <c r="D18" s="14">
        <v>7704</v>
      </c>
      <c r="E18" s="19">
        <v>1297312</v>
      </c>
      <c r="K18" s="2"/>
    </row>
    <row r="19" spans="1:11" x14ac:dyDescent="0.2">
      <c r="A19" s="3">
        <v>15</v>
      </c>
      <c r="B19" s="13" t="s">
        <v>16</v>
      </c>
      <c r="C19" s="13">
        <v>356</v>
      </c>
      <c r="D19" s="13">
        <v>651</v>
      </c>
      <c r="E19" s="19">
        <v>102602</v>
      </c>
    </row>
    <row r="20" spans="1:11" x14ac:dyDescent="0.2">
      <c r="A20" s="3">
        <v>16</v>
      </c>
      <c r="B20" s="13" t="s">
        <v>17</v>
      </c>
      <c r="C20" s="13">
        <v>142</v>
      </c>
      <c r="D20" s="13">
        <v>243</v>
      </c>
      <c r="E20" s="19">
        <v>34944</v>
      </c>
    </row>
    <row r="21" spans="1:11" x14ac:dyDescent="0.2">
      <c r="A21" s="3">
        <v>17</v>
      </c>
      <c r="B21" s="13" t="s">
        <v>18</v>
      </c>
      <c r="C21" s="13">
        <v>572</v>
      </c>
      <c r="D21" s="14">
        <v>1196</v>
      </c>
      <c r="E21" s="19">
        <v>169822</v>
      </c>
    </row>
    <row r="22" spans="1:11" x14ac:dyDescent="0.2">
      <c r="A22" s="3">
        <v>18</v>
      </c>
      <c r="B22" s="13" t="s">
        <v>19</v>
      </c>
      <c r="C22" s="14">
        <v>2394</v>
      </c>
      <c r="D22" s="14">
        <v>4289</v>
      </c>
      <c r="E22" s="19">
        <v>637875</v>
      </c>
    </row>
    <row r="23" spans="1:11" x14ac:dyDescent="0.2">
      <c r="A23" s="3">
        <v>19</v>
      </c>
      <c r="B23" s="13" t="s">
        <v>20</v>
      </c>
      <c r="C23" s="14">
        <v>10879</v>
      </c>
      <c r="D23" s="14">
        <v>21600</v>
      </c>
      <c r="E23" s="19">
        <v>3730805.16</v>
      </c>
    </row>
    <row r="24" spans="1:11" x14ac:dyDescent="0.2">
      <c r="A24" s="3">
        <v>21</v>
      </c>
      <c r="B24" s="13" t="s">
        <v>21</v>
      </c>
      <c r="C24" s="14">
        <v>1309</v>
      </c>
      <c r="D24" s="14">
        <v>2475</v>
      </c>
      <c r="E24" s="19">
        <v>366048</v>
      </c>
    </row>
    <row r="25" spans="1:11" x14ac:dyDescent="0.2">
      <c r="A25" s="3">
        <v>22</v>
      </c>
      <c r="B25" s="13" t="s">
        <v>22</v>
      </c>
      <c r="C25" s="13">
        <v>711</v>
      </c>
      <c r="D25" s="14">
        <v>1460</v>
      </c>
      <c r="E25" s="19">
        <v>230239</v>
      </c>
    </row>
    <row r="26" spans="1:11" x14ac:dyDescent="0.2">
      <c r="A26" s="3">
        <v>23</v>
      </c>
      <c r="B26" s="13" t="s">
        <v>23</v>
      </c>
      <c r="C26" s="13">
        <v>604</v>
      </c>
      <c r="D26" s="14">
        <v>1134</v>
      </c>
      <c r="E26" s="19">
        <v>155710</v>
      </c>
    </row>
    <row r="27" spans="1:11" x14ac:dyDescent="0.2">
      <c r="A27" s="3">
        <v>24</v>
      </c>
      <c r="B27" s="13" t="s">
        <v>24</v>
      </c>
      <c r="C27" s="14">
        <v>1721</v>
      </c>
      <c r="D27" s="14">
        <v>3356</v>
      </c>
      <c r="E27" s="19">
        <v>505801</v>
      </c>
    </row>
    <row r="28" spans="1:11" x14ac:dyDescent="0.2">
      <c r="A28" s="3">
        <v>25</v>
      </c>
      <c r="B28" s="13" t="s">
        <v>25</v>
      </c>
      <c r="C28" s="14">
        <v>1363</v>
      </c>
      <c r="D28" s="14">
        <v>2423</v>
      </c>
      <c r="E28" s="19">
        <v>366546.77</v>
      </c>
    </row>
    <row r="29" spans="1:11" x14ac:dyDescent="0.2">
      <c r="A29" s="3">
        <v>27</v>
      </c>
      <c r="B29" s="13" t="s">
        <v>26</v>
      </c>
      <c r="C29" s="14">
        <v>61180</v>
      </c>
      <c r="D29" s="14">
        <v>108230</v>
      </c>
      <c r="E29" s="19">
        <v>19722578.59</v>
      </c>
    </row>
    <row r="30" spans="1:11" x14ac:dyDescent="0.2">
      <c r="A30" s="3">
        <v>28</v>
      </c>
      <c r="B30" s="13" t="s">
        <v>27</v>
      </c>
      <c r="C30" s="14">
        <v>485</v>
      </c>
      <c r="D30" s="14">
        <v>888</v>
      </c>
      <c r="E30" s="19">
        <v>128275.76</v>
      </c>
    </row>
    <row r="31" spans="1:11" x14ac:dyDescent="0.2">
      <c r="A31" s="3">
        <v>29</v>
      </c>
      <c r="B31" s="13" t="s">
        <v>28</v>
      </c>
      <c r="C31" s="14">
        <v>1033</v>
      </c>
      <c r="D31" s="14">
        <v>2026</v>
      </c>
      <c r="E31" s="19">
        <v>300202</v>
      </c>
    </row>
    <row r="32" spans="1:11" x14ac:dyDescent="0.2">
      <c r="A32" s="3">
        <v>30</v>
      </c>
      <c r="B32" s="13" t="s">
        <v>29</v>
      </c>
      <c r="C32" s="14">
        <v>1318</v>
      </c>
      <c r="D32" s="14">
        <v>2479</v>
      </c>
      <c r="E32" s="19">
        <v>362785</v>
      </c>
    </row>
    <row r="33" spans="1:5" x14ac:dyDescent="0.2">
      <c r="A33" s="3">
        <v>31</v>
      </c>
      <c r="B33" s="13" t="s">
        <v>30</v>
      </c>
      <c r="C33" s="14">
        <v>2193</v>
      </c>
      <c r="D33" s="14">
        <v>3857</v>
      </c>
      <c r="E33" s="19">
        <v>624975</v>
      </c>
    </row>
    <row r="34" spans="1:5" x14ac:dyDescent="0.2">
      <c r="A34" s="3">
        <v>32</v>
      </c>
      <c r="B34" s="13" t="s">
        <v>31</v>
      </c>
      <c r="C34" s="14">
        <v>345</v>
      </c>
      <c r="D34" s="14">
        <v>661</v>
      </c>
      <c r="E34" s="19">
        <v>96302</v>
      </c>
    </row>
    <row r="35" spans="1:5" x14ac:dyDescent="0.2">
      <c r="A35" s="3">
        <v>33</v>
      </c>
      <c r="B35" s="13" t="s">
        <v>32</v>
      </c>
      <c r="C35" s="13">
        <v>896</v>
      </c>
      <c r="D35" s="14">
        <v>1560</v>
      </c>
      <c r="E35" s="19">
        <v>253936</v>
      </c>
    </row>
    <row r="36" spans="1:5" x14ac:dyDescent="0.2">
      <c r="A36" s="3">
        <v>34</v>
      </c>
      <c r="B36" s="13" t="s">
        <v>33</v>
      </c>
      <c r="C36" s="14">
        <v>1932</v>
      </c>
      <c r="D36" s="14">
        <v>4009</v>
      </c>
      <c r="E36" s="19">
        <v>613303</v>
      </c>
    </row>
    <row r="37" spans="1:5" x14ac:dyDescent="0.2">
      <c r="A37" s="3">
        <v>35</v>
      </c>
      <c r="B37" s="13" t="s">
        <v>34</v>
      </c>
      <c r="C37" s="14">
        <v>167</v>
      </c>
      <c r="D37" s="14">
        <v>363</v>
      </c>
      <c r="E37" s="19">
        <v>49914</v>
      </c>
    </row>
    <row r="38" spans="1:5" x14ac:dyDescent="0.2">
      <c r="A38" s="3">
        <v>36</v>
      </c>
      <c r="B38" s="13" t="s">
        <v>35</v>
      </c>
      <c r="C38" s="13">
        <v>744</v>
      </c>
      <c r="D38" s="14">
        <v>1214</v>
      </c>
      <c r="E38" s="19">
        <v>171606</v>
      </c>
    </row>
    <row r="39" spans="1:5" x14ac:dyDescent="0.2">
      <c r="A39" s="3">
        <v>37</v>
      </c>
      <c r="B39" s="13" t="s">
        <v>36</v>
      </c>
      <c r="C39" s="13">
        <v>258</v>
      </c>
      <c r="D39" s="14">
        <v>496</v>
      </c>
      <c r="E39" s="19">
        <v>72522</v>
      </c>
    </row>
    <row r="40" spans="1:5" x14ac:dyDescent="0.2">
      <c r="A40" s="3">
        <v>38</v>
      </c>
      <c r="B40" s="13" t="s">
        <v>37</v>
      </c>
      <c r="C40" s="13">
        <v>313</v>
      </c>
      <c r="D40" s="13">
        <v>622</v>
      </c>
      <c r="E40" s="19">
        <v>87300</v>
      </c>
    </row>
    <row r="41" spans="1:5" x14ac:dyDescent="0.2">
      <c r="A41" s="3">
        <v>39</v>
      </c>
      <c r="B41" s="13" t="s">
        <v>38</v>
      </c>
      <c r="C41" s="13">
        <v>162</v>
      </c>
      <c r="D41" s="13">
        <v>288</v>
      </c>
      <c r="E41" s="19">
        <v>40234</v>
      </c>
    </row>
    <row r="42" spans="1:5" x14ac:dyDescent="0.2">
      <c r="A42" s="3">
        <v>40</v>
      </c>
      <c r="B42" s="13" t="s">
        <v>39</v>
      </c>
      <c r="C42" s="13">
        <v>642</v>
      </c>
      <c r="D42" s="14">
        <v>1239</v>
      </c>
      <c r="E42" s="19">
        <v>190014</v>
      </c>
    </row>
    <row r="43" spans="1:5" x14ac:dyDescent="0.2">
      <c r="A43" s="3">
        <v>41</v>
      </c>
      <c r="B43" s="13" t="s">
        <v>40</v>
      </c>
      <c r="C43" s="13">
        <v>86</v>
      </c>
      <c r="D43" s="14">
        <v>98</v>
      </c>
      <c r="E43" s="19">
        <v>13244</v>
      </c>
    </row>
    <row r="44" spans="1:5" x14ac:dyDescent="0.2">
      <c r="A44" s="3">
        <v>42</v>
      </c>
      <c r="B44" s="13" t="s">
        <v>41</v>
      </c>
      <c r="C44" s="14">
        <v>1222</v>
      </c>
      <c r="D44" s="14">
        <v>2566</v>
      </c>
      <c r="E44" s="19">
        <v>371111</v>
      </c>
    </row>
    <row r="45" spans="1:5" x14ac:dyDescent="0.2">
      <c r="A45" s="3">
        <v>43</v>
      </c>
      <c r="B45" s="13" t="s">
        <v>42</v>
      </c>
      <c r="C45" s="14">
        <v>1020</v>
      </c>
      <c r="D45" s="14">
        <v>1995</v>
      </c>
      <c r="E45" s="19">
        <v>275153</v>
      </c>
    </row>
    <row r="46" spans="1:5" x14ac:dyDescent="0.2">
      <c r="A46" s="3">
        <v>44</v>
      </c>
      <c r="B46" s="13" t="s">
        <v>43</v>
      </c>
      <c r="C46" s="14">
        <v>140</v>
      </c>
      <c r="D46" s="14">
        <v>261</v>
      </c>
      <c r="E46" s="19">
        <v>47155</v>
      </c>
    </row>
    <row r="47" spans="1:5" x14ac:dyDescent="0.2">
      <c r="A47" s="3">
        <v>45</v>
      </c>
      <c r="B47" s="13" t="s">
        <v>44</v>
      </c>
      <c r="C47" s="13">
        <v>326</v>
      </c>
      <c r="D47" s="13">
        <v>685</v>
      </c>
      <c r="E47" s="19">
        <v>105637</v>
      </c>
    </row>
    <row r="48" spans="1:5" x14ac:dyDescent="0.2">
      <c r="A48" s="3">
        <v>46</v>
      </c>
      <c r="B48" s="13" t="s">
        <v>45</v>
      </c>
      <c r="C48" s="14">
        <v>987</v>
      </c>
      <c r="D48" s="14">
        <v>1951</v>
      </c>
      <c r="E48" s="19">
        <v>295898</v>
      </c>
    </row>
    <row r="49" spans="1:5" x14ac:dyDescent="0.2">
      <c r="A49" s="3">
        <v>47</v>
      </c>
      <c r="B49" s="13" t="s">
        <v>46</v>
      </c>
      <c r="C49" s="14">
        <v>802</v>
      </c>
      <c r="D49" s="14">
        <v>1579</v>
      </c>
      <c r="E49" s="19">
        <v>234331</v>
      </c>
    </row>
    <row r="50" spans="1:5" x14ac:dyDescent="0.2">
      <c r="A50" s="3">
        <v>48</v>
      </c>
      <c r="B50" s="13" t="s">
        <v>47</v>
      </c>
      <c r="C50" s="14">
        <v>1232</v>
      </c>
      <c r="D50" s="14">
        <v>2316</v>
      </c>
      <c r="E50" s="19">
        <v>350579</v>
      </c>
    </row>
    <row r="51" spans="1:5" x14ac:dyDescent="0.2">
      <c r="A51" s="3">
        <v>49</v>
      </c>
      <c r="B51" s="13" t="s">
        <v>48</v>
      </c>
      <c r="C51" s="14">
        <v>1284</v>
      </c>
      <c r="D51" s="14">
        <v>2348</v>
      </c>
      <c r="E51" s="19">
        <v>353175.22</v>
      </c>
    </row>
    <row r="52" spans="1:5" x14ac:dyDescent="0.2">
      <c r="A52" s="3">
        <v>50</v>
      </c>
      <c r="B52" s="13" t="s">
        <v>49</v>
      </c>
      <c r="C52" s="14">
        <v>1939</v>
      </c>
      <c r="D52" s="14">
        <v>4044</v>
      </c>
      <c r="E52" s="19">
        <v>570595</v>
      </c>
    </row>
    <row r="53" spans="1:5" x14ac:dyDescent="0.2">
      <c r="A53" s="3">
        <v>51</v>
      </c>
      <c r="B53" s="13" t="s">
        <v>50</v>
      </c>
      <c r="C53" s="14">
        <v>262</v>
      </c>
      <c r="D53" s="14">
        <v>529</v>
      </c>
      <c r="E53" s="19">
        <v>72116</v>
      </c>
    </row>
    <row r="54" spans="1:5" x14ac:dyDescent="0.2">
      <c r="A54" s="3">
        <v>52</v>
      </c>
      <c r="B54" s="13" t="s">
        <v>51</v>
      </c>
      <c r="C54" s="13">
        <v>999</v>
      </c>
      <c r="D54" s="14">
        <v>1951</v>
      </c>
      <c r="E54" s="19">
        <v>304264</v>
      </c>
    </row>
    <row r="55" spans="1:5" x14ac:dyDescent="0.2">
      <c r="A55" s="3">
        <v>53</v>
      </c>
      <c r="B55" s="13" t="s">
        <v>52</v>
      </c>
      <c r="C55" s="14">
        <v>863</v>
      </c>
      <c r="D55" s="14">
        <v>1718</v>
      </c>
      <c r="E55" s="19">
        <v>286201</v>
      </c>
    </row>
    <row r="56" spans="1:5" x14ac:dyDescent="0.2">
      <c r="A56" s="3">
        <v>54</v>
      </c>
      <c r="B56" s="13" t="s">
        <v>53</v>
      </c>
      <c r="C56" s="13">
        <v>327</v>
      </c>
      <c r="D56" s="14">
        <v>664</v>
      </c>
      <c r="E56" s="19">
        <v>96202</v>
      </c>
    </row>
    <row r="57" spans="1:5" x14ac:dyDescent="0.2">
      <c r="A57" s="3">
        <v>55</v>
      </c>
      <c r="B57" s="13" t="s">
        <v>54</v>
      </c>
      <c r="C57" s="14">
        <v>6702</v>
      </c>
      <c r="D57" s="14">
        <v>12918</v>
      </c>
      <c r="E57" s="19">
        <v>2151788</v>
      </c>
    </row>
    <row r="58" spans="1:5" x14ac:dyDescent="0.2">
      <c r="A58" s="3">
        <v>56</v>
      </c>
      <c r="B58" s="13" t="s">
        <v>55</v>
      </c>
      <c r="C58" s="14">
        <v>2125</v>
      </c>
      <c r="D58" s="14">
        <v>4045</v>
      </c>
      <c r="E58" s="19">
        <v>608472</v>
      </c>
    </row>
    <row r="59" spans="1:5" x14ac:dyDescent="0.2">
      <c r="A59" s="3">
        <v>57</v>
      </c>
      <c r="B59" s="13" t="s">
        <v>56</v>
      </c>
      <c r="C59" s="14">
        <v>630</v>
      </c>
      <c r="D59" s="14">
        <v>1226</v>
      </c>
      <c r="E59" s="19">
        <v>181281</v>
      </c>
    </row>
    <row r="60" spans="1:5" x14ac:dyDescent="0.2">
      <c r="A60" s="3">
        <v>58</v>
      </c>
      <c r="B60" s="13" t="s">
        <v>57</v>
      </c>
      <c r="C60" s="14">
        <v>1552</v>
      </c>
      <c r="D60" s="14">
        <v>2725</v>
      </c>
      <c r="E60" s="19">
        <v>433898</v>
      </c>
    </row>
    <row r="61" spans="1:5" x14ac:dyDescent="0.2">
      <c r="A61" s="3">
        <v>59</v>
      </c>
      <c r="B61" s="13" t="s">
        <v>58</v>
      </c>
      <c r="C61" s="14">
        <v>329</v>
      </c>
      <c r="D61" s="14">
        <v>695</v>
      </c>
      <c r="E61" s="19">
        <v>108062</v>
      </c>
    </row>
    <row r="62" spans="1:5" x14ac:dyDescent="0.2">
      <c r="A62" s="3">
        <v>60</v>
      </c>
      <c r="B62" s="13" t="s">
        <v>59</v>
      </c>
      <c r="C62" s="14">
        <v>1662</v>
      </c>
      <c r="D62" s="14">
        <v>3280</v>
      </c>
      <c r="E62" s="19">
        <v>525313</v>
      </c>
    </row>
    <row r="63" spans="1:5" x14ac:dyDescent="0.2">
      <c r="A63" s="3">
        <v>61</v>
      </c>
      <c r="B63" s="2" t="s">
        <v>118</v>
      </c>
      <c r="C63" s="14">
        <v>591</v>
      </c>
      <c r="D63" s="14">
        <v>1082</v>
      </c>
      <c r="E63" s="19">
        <v>166147</v>
      </c>
    </row>
    <row r="64" spans="1:5" x14ac:dyDescent="0.2">
      <c r="A64" s="3">
        <v>62</v>
      </c>
      <c r="B64" s="13" t="s">
        <v>60</v>
      </c>
      <c r="C64" s="14">
        <v>36163</v>
      </c>
      <c r="D64" s="14">
        <v>68883</v>
      </c>
      <c r="E64" s="19">
        <v>12172573.24</v>
      </c>
    </row>
    <row r="65" spans="1:5" x14ac:dyDescent="0.2">
      <c r="A65" s="3">
        <v>63</v>
      </c>
      <c r="B65" s="13" t="s">
        <v>61</v>
      </c>
      <c r="C65" s="14">
        <v>161</v>
      </c>
      <c r="D65" s="14">
        <v>339</v>
      </c>
      <c r="E65" s="19">
        <v>49873</v>
      </c>
    </row>
    <row r="66" spans="1:5" x14ac:dyDescent="0.2">
      <c r="A66" s="3">
        <v>64</v>
      </c>
      <c r="B66" s="13" t="s">
        <v>62</v>
      </c>
      <c r="C66" s="13">
        <v>496</v>
      </c>
      <c r="D66" s="14">
        <v>1073</v>
      </c>
      <c r="E66" s="19">
        <v>157552</v>
      </c>
    </row>
    <row r="67" spans="1:5" x14ac:dyDescent="0.2">
      <c r="A67" s="3">
        <v>65</v>
      </c>
      <c r="B67" s="13" t="s">
        <v>63</v>
      </c>
      <c r="C67" s="13">
        <v>587</v>
      </c>
      <c r="D67" s="14">
        <v>1156</v>
      </c>
      <c r="E67" s="19">
        <v>175585</v>
      </c>
    </row>
    <row r="68" spans="1:5" x14ac:dyDescent="0.2">
      <c r="A68" s="3">
        <v>66</v>
      </c>
      <c r="B68" s="13" t="s">
        <v>64</v>
      </c>
      <c r="C68" s="14">
        <v>1942</v>
      </c>
      <c r="D68" s="14">
        <v>4145</v>
      </c>
      <c r="E68" s="19">
        <v>668902</v>
      </c>
    </row>
    <row r="69" spans="1:5" x14ac:dyDescent="0.2">
      <c r="A69" s="3">
        <v>67</v>
      </c>
      <c r="B69" s="13" t="s">
        <v>65</v>
      </c>
      <c r="C69" s="14">
        <v>355</v>
      </c>
      <c r="D69" s="14">
        <v>710</v>
      </c>
      <c r="E69" s="19">
        <v>97481</v>
      </c>
    </row>
    <row r="70" spans="1:5" x14ac:dyDescent="0.2">
      <c r="A70" s="3">
        <v>68</v>
      </c>
      <c r="B70" s="13" t="s">
        <v>66</v>
      </c>
      <c r="C70" s="13">
        <v>512</v>
      </c>
      <c r="D70" s="14">
        <v>1064</v>
      </c>
      <c r="E70" s="19">
        <v>158067</v>
      </c>
    </row>
    <row r="71" spans="1:5" x14ac:dyDescent="0.2">
      <c r="A71" s="3">
        <v>69</v>
      </c>
      <c r="B71" s="13" t="s">
        <v>67</v>
      </c>
      <c r="C71" s="14">
        <v>11638</v>
      </c>
      <c r="D71" s="14">
        <v>18724</v>
      </c>
      <c r="E71" s="19">
        <v>3146280</v>
      </c>
    </row>
    <row r="72" spans="1:5" x14ac:dyDescent="0.2">
      <c r="A72" s="3">
        <v>70</v>
      </c>
      <c r="B72" s="13" t="s">
        <v>68</v>
      </c>
      <c r="C72" s="14">
        <v>2901</v>
      </c>
      <c r="D72" s="14">
        <v>6210</v>
      </c>
      <c r="E72" s="19">
        <v>982848.83</v>
      </c>
    </row>
    <row r="73" spans="1:5" x14ac:dyDescent="0.2">
      <c r="A73" s="3">
        <v>71</v>
      </c>
      <c r="B73" s="13" t="s">
        <v>69</v>
      </c>
      <c r="C73" s="14">
        <v>2683</v>
      </c>
      <c r="D73" s="14">
        <v>6381</v>
      </c>
      <c r="E73" s="19">
        <v>1024161</v>
      </c>
    </row>
    <row r="74" spans="1:5" x14ac:dyDescent="0.2">
      <c r="A74" s="3">
        <v>72</v>
      </c>
      <c r="B74" s="13" t="s">
        <v>70</v>
      </c>
      <c r="C74" s="14">
        <v>422</v>
      </c>
      <c r="D74" s="14">
        <v>836</v>
      </c>
      <c r="E74" s="19">
        <v>116806</v>
      </c>
    </row>
    <row r="75" spans="1:5" x14ac:dyDescent="0.2">
      <c r="A75" s="3">
        <v>73</v>
      </c>
      <c r="B75" s="13" t="s">
        <v>71</v>
      </c>
      <c r="C75" s="14">
        <v>6014</v>
      </c>
      <c r="D75" s="14">
        <v>13636</v>
      </c>
      <c r="E75" s="19">
        <v>2204050</v>
      </c>
    </row>
    <row r="76" spans="1:5" x14ac:dyDescent="0.2">
      <c r="A76" s="3">
        <v>74</v>
      </c>
      <c r="B76" s="13" t="s">
        <v>108</v>
      </c>
      <c r="C76" s="14">
        <v>2870</v>
      </c>
      <c r="D76" s="14">
        <v>5604</v>
      </c>
      <c r="E76" s="19">
        <v>864612</v>
      </c>
    </row>
    <row r="77" spans="1:5" x14ac:dyDescent="0.2">
      <c r="A77" s="3">
        <v>75</v>
      </c>
      <c r="B77" s="13" t="s">
        <v>72</v>
      </c>
      <c r="C77" s="14">
        <v>309</v>
      </c>
      <c r="D77" s="14">
        <v>584</v>
      </c>
      <c r="E77" s="19">
        <v>88128</v>
      </c>
    </row>
    <row r="78" spans="1:5" x14ac:dyDescent="0.2">
      <c r="A78" s="3">
        <v>76</v>
      </c>
      <c r="B78" s="13" t="s">
        <v>73</v>
      </c>
      <c r="C78" s="13">
        <v>433</v>
      </c>
      <c r="D78" s="13">
        <v>885</v>
      </c>
      <c r="E78" s="19">
        <v>130964</v>
      </c>
    </row>
    <row r="79" spans="1:5" x14ac:dyDescent="0.2">
      <c r="A79" s="3">
        <v>77</v>
      </c>
      <c r="B79" s="13" t="s">
        <v>74</v>
      </c>
      <c r="C79" s="13">
        <v>934</v>
      </c>
      <c r="D79" s="14">
        <v>1773</v>
      </c>
      <c r="E79" s="19">
        <v>253728</v>
      </c>
    </row>
    <row r="80" spans="1:5" x14ac:dyDescent="0.2">
      <c r="A80" s="3">
        <v>78</v>
      </c>
      <c r="B80" s="13" t="s">
        <v>75</v>
      </c>
      <c r="C80" s="13">
        <v>214</v>
      </c>
      <c r="D80" s="14">
        <v>431</v>
      </c>
      <c r="E80" s="19">
        <v>60682</v>
      </c>
    </row>
    <row r="81" spans="1:5" x14ac:dyDescent="0.2">
      <c r="A81" s="3">
        <v>79</v>
      </c>
      <c r="B81" s="13" t="s">
        <v>76</v>
      </c>
      <c r="C81" s="13">
        <v>598</v>
      </c>
      <c r="D81" s="14">
        <v>1080</v>
      </c>
      <c r="E81" s="19">
        <v>162600</v>
      </c>
    </row>
    <row r="82" spans="1:5" x14ac:dyDescent="0.2">
      <c r="A82" s="3">
        <v>80</v>
      </c>
      <c r="B82" s="13" t="s">
        <v>77</v>
      </c>
      <c r="C82" s="13">
        <v>819</v>
      </c>
      <c r="D82" s="14">
        <v>1591</v>
      </c>
      <c r="E82" s="19">
        <v>225284</v>
      </c>
    </row>
    <row r="83" spans="1:5" x14ac:dyDescent="0.2">
      <c r="A83" s="3">
        <v>82</v>
      </c>
      <c r="B83" s="13" t="s">
        <v>78</v>
      </c>
      <c r="C83" s="14">
        <v>5620</v>
      </c>
      <c r="D83" s="14">
        <v>10967</v>
      </c>
      <c r="E83" s="19">
        <v>1784601.84</v>
      </c>
    </row>
    <row r="84" spans="1:5" x14ac:dyDescent="0.2">
      <c r="A84" s="3">
        <v>83</v>
      </c>
      <c r="B84" s="13" t="s">
        <v>79</v>
      </c>
      <c r="C84" s="14">
        <v>344</v>
      </c>
      <c r="D84" s="14">
        <v>744</v>
      </c>
      <c r="E84" s="19">
        <v>111238</v>
      </c>
    </row>
    <row r="85" spans="1:5" x14ac:dyDescent="0.2">
      <c r="A85" s="3">
        <v>84</v>
      </c>
      <c r="B85" s="13" t="s">
        <v>80</v>
      </c>
      <c r="C85" s="13">
        <v>334</v>
      </c>
      <c r="D85" s="13">
        <v>651</v>
      </c>
      <c r="E85" s="19">
        <v>102602</v>
      </c>
    </row>
    <row r="86" spans="1:5" x14ac:dyDescent="0.2">
      <c r="A86" s="3">
        <v>85</v>
      </c>
      <c r="B86" s="13" t="s">
        <v>81</v>
      </c>
      <c r="C86" s="14">
        <v>1807</v>
      </c>
      <c r="D86" s="14">
        <v>3142</v>
      </c>
      <c r="E86" s="19">
        <v>479374</v>
      </c>
    </row>
    <row r="87" spans="1:5" x14ac:dyDescent="0.2">
      <c r="A87" s="3">
        <v>86</v>
      </c>
      <c r="B87" s="13" t="s">
        <v>82</v>
      </c>
      <c r="C87" s="14">
        <v>3013</v>
      </c>
      <c r="D87" s="14">
        <v>6075</v>
      </c>
      <c r="E87" s="19">
        <v>963201</v>
      </c>
    </row>
    <row r="88" spans="1:5" x14ac:dyDescent="0.2">
      <c r="A88" s="15">
        <v>87</v>
      </c>
      <c r="B88" s="16" t="s">
        <v>83</v>
      </c>
      <c r="C88" s="14">
        <v>330</v>
      </c>
      <c r="D88" s="14">
        <v>599</v>
      </c>
      <c r="E88" s="19">
        <v>85807</v>
      </c>
    </row>
    <row r="89" spans="1:5" x14ac:dyDescent="0.2">
      <c r="A89" s="15">
        <v>88</v>
      </c>
      <c r="B89" s="16" t="s">
        <v>84</v>
      </c>
      <c r="C89" s="13">
        <v>31</v>
      </c>
      <c r="D89" s="13">
        <v>106</v>
      </c>
      <c r="E89" s="19">
        <v>14721</v>
      </c>
    </row>
    <row r="90" spans="1:5" x14ac:dyDescent="0.2">
      <c r="A90" s="15">
        <v>92</v>
      </c>
      <c r="B90" s="16" t="s">
        <v>106</v>
      </c>
      <c r="C90" s="14">
        <v>1189</v>
      </c>
      <c r="D90" s="14">
        <v>2263</v>
      </c>
      <c r="E90" s="19">
        <v>445155</v>
      </c>
    </row>
    <row r="91" spans="1:5" x14ac:dyDescent="0.2">
      <c r="A91" s="15" t="s">
        <v>117</v>
      </c>
      <c r="B91" s="16" t="s">
        <v>113</v>
      </c>
      <c r="C91" s="14">
        <v>1615</v>
      </c>
      <c r="D91" s="14">
        <v>3254</v>
      </c>
      <c r="E91" s="19">
        <v>693432</v>
      </c>
    </row>
    <row r="92" spans="1:5" x14ac:dyDescent="0.2">
      <c r="A92" s="15" t="s">
        <v>107</v>
      </c>
      <c r="B92" s="2" t="s">
        <v>107</v>
      </c>
      <c r="C92" s="14">
        <v>3</v>
      </c>
      <c r="D92" s="14">
        <v>3</v>
      </c>
      <c r="E92" s="19">
        <v>649</v>
      </c>
    </row>
    <row r="93" spans="1:5" s="13" customFormat="1" x14ac:dyDescent="0.2">
      <c r="A93" s="10"/>
      <c r="B93" s="17" t="s">
        <v>112</v>
      </c>
      <c r="C93" s="8">
        <f>SUM(C5:C92)</f>
        <v>233095</v>
      </c>
      <c r="D93" s="8">
        <f>SUM(D5:D92)</f>
        <v>440562</v>
      </c>
      <c r="E93" s="18">
        <f>SUM(E5:E92)</f>
        <v>74023435.219999999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3" t="s">
        <v>110</v>
      </c>
      <c r="B99" s="33"/>
      <c r="C99" s="33"/>
      <c r="D99" s="33"/>
      <c r="E99" s="23"/>
    </row>
    <row r="100" spans="1:5" x14ac:dyDescent="0.2">
      <c r="A100" s="34" t="s">
        <v>111</v>
      </c>
      <c r="B100" s="34"/>
      <c r="C100" s="34"/>
      <c r="D100" s="34"/>
      <c r="E100" s="34"/>
    </row>
    <row r="101" spans="1:5" ht="12.75" customHeight="1" x14ac:dyDescent="0.2">
      <c r="A101" s="31" t="s">
        <v>119</v>
      </c>
      <c r="B101" s="23"/>
      <c r="C101" s="32"/>
      <c r="D101" s="32"/>
      <c r="E101" s="32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1"/>
  <sheetViews>
    <sheetView topLeftCell="A53" workbookViewId="0">
      <selection activeCell="C5" sqref="C5:E92"/>
    </sheetView>
  </sheetViews>
  <sheetFormatPr defaultRowHeight="12.75" x14ac:dyDescent="0.2"/>
  <cols>
    <col min="1" max="1" width="7.5703125" style="3" customWidth="1"/>
    <col min="2" max="2" width="27.140625" customWidth="1"/>
    <col min="3" max="3" width="15" style="1" customWidth="1"/>
    <col min="4" max="4" width="15.5703125" style="1" customWidth="1"/>
    <col min="5" max="5" width="16.1406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99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730</v>
      </c>
      <c r="D5" s="14">
        <v>1306</v>
      </c>
      <c r="E5" s="19">
        <v>190508</v>
      </c>
    </row>
    <row r="6" spans="1:5" s="13" customFormat="1" x14ac:dyDescent="0.2">
      <c r="A6" s="3">
        <v>2</v>
      </c>
      <c r="B6" s="13" t="s">
        <v>3</v>
      </c>
      <c r="C6" s="14">
        <v>10423</v>
      </c>
      <c r="D6" s="14">
        <v>21391</v>
      </c>
      <c r="E6" s="19">
        <v>3331689.91</v>
      </c>
    </row>
    <row r="7" spans="1:5" s="13" customFormat="1" x14ac:dyDescent="0.2">
      <c r="A7" s="3">
        <v>3</v>
      </c>
      <c r="B7" s="13" t="s">
        <v>4</v>
      </c>
      <c r="C7" s="14">
        <v>1203</v>
      </c>
      <c r="D7" s="14">
        <v>2276</v>
      </c>
      <c r="E7" s="19">
        <v>326635</v>
      </c>
    </row>
    <row r="8" spans="1:5" s="13" customFormat="1" x14ac:dyDescent="0.2">
      <c r="A8" s="3">
        <v>4</v>
      </c>
      <c r="B8" s="13" t="s">
        <v>5</v>
      </c>
      <c r="C8" s="14">
        <v>2195</v>
      </c>
      <c r="D8" s="14">
        <v>4026</v>
      </c>
      <c r="E8" s="19">
        <v>662206</v>
      </c>
    </row>
    <row r="9" spans="1:5" s="13" customFormat="1" x14ac:dyDescent="0.2">
      <c r="A9" s="3">
        <v>5</v>
      </c>
      <c r="B9" s="13" t="s">
        <v>6</v>
      </c>
      <c r="C9" s="14">
        <v>1972</v>
      </c>
      <c r="D9" s="14">
        <v>3786</v>
      </c>
      <c r="E9" s="19">
        <v>593994</v>
      </c>
    </row>
    <row r="10" spans="1:5" s="13" customFormat="1" x14ac:dyDescent="0.2">
      <c r="A10" s="3">
        <v>6</v>
      </c>
      <c r="B10" s="13" t="s">
        <v>7</v>
      </c>
      <c r="C10" s="13">
        <v>201</v>
      </c>
      <c r="D10" s="13">
        <v>398</v>
      </c>
      <c r="E10" s="19">
        <v>55241</v>
      </c>
    </row>
    <row r="11" spans="1:5" s="13" customFormat="1" x14ac:dyDescent="0.2">
      <c r="A11" s="3">
        <v>7</v>
      </c>
      <c r="B11" s="13" t="s">
        <v>8</v>
      </c>
      <c r="C11" s="14">
        <v>2818</v>
      </c>
      <c r="D11" s="14">
        <v>5263</v>
      </c>
      <c r="E11" s="19">
        <v>824185</v>
      </c>
    </row>
    <row r="12" spans="1:5" s="13" customFormat="1" x14ac:dyDescent="0.2">
      <c r="A12" s="3">
        <v>8</v>
      </c>
      <c r="B12" s="13" t="s">
        <v>9</v>
      </c>
      <c r="C12" s="13">
        <v>778</v>
      </c>
      <c r="D12" s="14">
        <v>1570</v>
      </c>
      <c r="E12" s="19">
        <v>215305</v>
      </c>
    </row>
    <row r="13" spans="1:5" s="13" customFormat="1" x14ac:dyDescent="0.2">
      <c r="A13" s="3">
        <v>9</v>
      </c>
      <c r="B13" s="13" t="s">
        <v>10</v>
      </c>
      <c r="C13" s="14">
        <v>1399</v>
      </c>
      <c r="D13" s="14">
        <v>2441</v>
      </c>
      <c r="E13" s="19">
        <v>391727</v>
      </c>
    </row>
    <row r="14" spans="1:5" s="13" customFormat="1" x14ac:dyDescent="0.2">
      <c r="A14" s="3">
        <v>10</v>
      </c>
      <c r="B14" s="13" t="s">
        <v>11</v>
      </c>
      <c r="C14" s="14">
        <v>1660</v>
      </c>
      <c r="D14" s="14">
        <v>3351</v>
      </c>
      <c r="E14" s="19">
        <v>536143.91</v>
      </c>
    </row>
    <row r="15" spans="1:5" s="13" customFormat="1" x14ac:dyDescent="0.2">
      <c r="A15" s="3">
        <v>11</v>
      </c>
      <c r="B15" s="13" t="s">
        <v>12</v>
      </c>
      <c r="C15" s="14">
        <v>2199</v>
      </c>
      <c r="D15" s="14">
        <v>4347</v>
      </c>
      <c r="E15" s="19">
        <v>761415</v>
      </c>
    </row>
    <row r="16" spans="1:5" s="13" customFormat="1" x14ac:dyDescent="0.2">
      <c r="A16" s="3">
        <v>12</v>
      </c>
      <c r="B16" s="13" t="s">
        <v>13</v>
      </c>
      <c r="C16" s="13">
        <v>540</v>
      </c>
      <c r="D16" s="14">
        <v>1125</v>
      </c>
      <c r="E16" s="19">
        <v>166429</v>
      </c>
    </row>
    <row r="17" spans="1:11" s="13" customFormat="1" x14ac:dyDescent="0.2">
      <c r="A17" s="3">
        <v>13</v>
      </c>
      <c r="B17" s="13" t="s">
        <v>14</v>
      </c>
      <c r="C17" s="14">
        <v>1387</v>
      </c>
      <c r="D17" s="14">
        <v>2608</v>
      </c>
      <c r="E17" s="19">
        <v>393358</v>
      </c>
    </row>
    <row r="18" spans="1:11" s="13" customFormat="1" x14ac:dyDescent="0.2">
      <c r="A18" s="3">
        <v>14</v>
      </c>
      <c r="B18" s="13" t="s">
        <v>15</v>
      </c>
      <c r="C18" s="14">
        <v>3601</v>
      </c>
      <c r="D18" s="14">
        <v>7668</v>
      </c>
      <c r="E18" s="19">
        <v>1276995</v>
      </c>
      <c r="K18" s="2"/>
    </row>
    <row r="19" spans="1:11" s="13" customFormat="1" x14ac:dyDescent="0.2">
      <c r="A19" s="3">
        <v>15</v>
      </c>
      <c r="B19" s="13" t="s">
        <v>16</v>
      </c>
      <c r="C19" s="13">
        <v>358</v>
      </c>
      <c r="D19" s="13">
        <v>673</v>
      </c>
      <c r="E19" s="19">
        <v>100542</v>
      </c>
    </row>
    <row r="20" spans="1:11" s="13" customFormat="1" x14ac:dyDescent="0.2">
      <c r="A20" s="3">
        <v>16</v>
      </c>
      <c r="B20" s="13" t="s">
        <v>17</v>
      </c>
      <c r="C20" s="13">
        <v>139</v>
      </c>
      <c r="D20" s="13">
        <v>245</v>
      </c>
      <c r="E20" s="19">
        <v>37015</v>
      </c>
    </row>
    <row r="21" spans="1:11" s="13" customFormat="1" x14ac:dyDescent="0.2">
      <c r="A21" s="3">
        <v>17</v>
      </c>
      <c r="B21" s="13" t="s">
        <v>18</v>
      </c>
      <c r="C21" s="13">
        <v>567</v>
      </c>
      <c r="D21" s="14">
        <v>1198</v>
      </c>
      <c r="E21" s="19">
        <v>171430.96</v>
      </c>
    </row>
    <row r="22" spans="1:11" s="13" customFormat="1" x14ac:dyDescent="0.2">
      <c r="A22" s="3">
        <v>18</v>
      </c>
      <c r="B22" s="13" t="s">
        <v>19</v>
      </c>
      <c r="C22" s="14">
        <v>2425</v>
      </c>
      <c r="D22" s="14">
        <v>4532</v>
      </c>
      <c r="E22" s="19">
        <v>648579</v>
      </c>
    </row>
    <row r="23" spans="1:11" s="13" customFormat="1" x14ac:dyDescent="0.2">
      <c r="A23" s="3">
        <v>19</v>
      </c>
      <c r="B23" s="13" t="s">
        <v>20</v>
      </c>
      <c r="C23" s="14">
        <v>10739</v>
      </c>
      <c r="D23" s="14">
        <v>21585</v>
      </c>
      <c r="E23" s="19">
        <v>3778377.21</v>
      </c>
    </row>
    <row r="24" spans="1:11" s="13" customFormat="1" x14ac:dyDescent="0.2">
      <c r="A24" s="3">
        <v>21</v>
      </c>
      <c r="B24" s="13" t="s">
        <v>21</v>
      </c>
      <c r="C24" s="14">
        <v>1199</v>
      </c>
      <c r="D24" s="14">
        <v>2224</v>
      </c>
      <c r="E24" s="19">
        <v>334731</v>
      </c>
    </row>
    <row r="25" spans="1:11" s="13" customFormat="1" x14ac:dyDescent="0.2">
      <c r="A25" s="3">
        <v>22</v>
      </c>
      <c r="B25" s="13" t="s">
        <v>22</v>
      </c>
      <c r="C25" s="13">
        <v>692</v>
      </c>
      <c r="D25" s="14">
        <v>1460</v>
      </c>
      <c r="E25" s="19">
        <v>207446</v>
      </c>
    </row>
    <row r="26" spans="1:11" s="13" customFormat="1" x14ac:dyDescent="0.2">
      <c r="A26" s="3">
        <v>23</v>
      </c>
      <c r="B26" s="13" t="s">
        <v>23</v>
      </c>
      <c r="C26" s="13">
        <v>610</v>
      </c>
      <c r="D26" s="14">
        <v>1183</v>
      </c>
      <c r="E26" s="19">
        <v>170860</v>
      </c>
    </row>
    <row r="27" spans="1:11" s="13" customFormat="1" x14ac:dyDescent="0.2">
      <c r="A27" s="3">
        <v>24</v>
      </c>
      <c r="B27" s="13" t="s">
        <v>24</v>
      </c>
      <c r="C27" s="14">
        <v>1713</v>
      </c>
      <c r="D27" s="14">
        <v>3487</v>
      </c>
      <c r="E27" s="19">
        <v>493900</v>
      </c>
    </row>
    <row r="28" spans="1:11" s="13" customFormat="1" x14ac:dyDescent="0.2">
      <c r="A28" s="3">
        <v>25</v>
      </c>
      <c r="B28" s="13" t="s">
        <v>25</v>
      </c>
      <c r="C28" s="14">
        <v>1367</v>
      </c>
      <c r="D28" s="14">
        <v>2499</v>
      </c>
      <c r="E28" s="19">
        <v>368208</v>
      </c>
    </row>
    <row r="29" spans="1:11" s="13" customFormat="1" x14ac:dyDescent="0.2">
      <c r="A29" s="3">
        <v>27</v>
      </c>
      <c r="B29" s="13" t="s">
        <v>26</v>
      </c>
      <c r="C29" s="14">
        <v>59830</v>
      </c>
      <c r="D29" s="14">
        <v>109206</v>
      </c>
      <c r="E29" s="19">
        <v>19525960.850000001</v>
      </c>
    </row>
    <row r="30" spans="1:11" s="13" customFormat="1" x14ac:dyDescent="0.2">
      <c r="A30" s="3">
        <v>28</v>
      </c>
      <c r="B30" s="13" t="s">
        <v>27</v>
      </c>
      <c r="C30" s="14">
        <v>458</v>
      </c>
      <c r="D30" s="14">
        <v>844</v>
      </c>
      <c r="E30" s="19">
        <v>120572</v>
      </c>
    </row>
    <row r="31" spans="1:11" s="13" customFormat="1" x14ac:dyDescent="0.2">
      <c r="A31" s="3">
        <v>29</v>
      </c>
      <c r="B31" s="13" t="s">
        <v>28</v>
      </c>
      <c r="C31" s="14">
        <v>954</v>
      </c>
      <c r="D31" s="14">
        <v>1948</v>
      </c>
      <c r="E31" s="19">
        <v>273666</v>
      </c>
    </row>
    <row r="32" spans="1:11" s="13" customFormat="1" x14ac:dyDescent="0.2">
      <c r="A32" s="3">
        <v>30</v>
      </c>
      <c r="B32" s="13" t="s">
        <v>29</v>
      </c>
      <c r="C32" s="14">
        <v>1260</v>
      </c>
      <c r="D32" s="14">
        <v>2419</v>
      </c>
      <c r="E32" s="19">
        <v>365041</v>
      </c>
    </row>
    <row r="33" spans="1:5" s="13" customFormat="1" x14ac:dyDescent="0.2">
      <c r="A33" s="3">
        <v>31</v>
      </c>
      <c r="B33" s="13" t="s">
        <v>30</v>
      </c>
      <c r="C33" s="14">
        <v>2299</v>
      </c>
      <c r="D33" s="14">
        <v>4215</v>
      </c>
      <c r="E33" s="19">
        <v>656764</v>
      </c>
    </row>
    <row r="34" spans="1:5" s="13" customFormat="1" x14ac:dyDescent="0.2">
      <c r="A34" s="3">
        <v>32</v>
      </c>
      <c r="B34" s="13" t="s">
        <v>31</v>
      </c>
      <c r="C34" s="14">
        <v>341</v>
      </c>
      <c r="D34" s="14">
        <v>678</v>
      </c>
      <c r="E34" s="19">
        <v>90181</v>
      </c>
    </row>
    <row r="35" spans="1:5" s="13" customFormat="1" x14ac:dyDescent="0.2">
      <c r="A35" s="3">
        <v>33</v>
      </c>
      <c r="B35" s="13" t="s">
        <v>32</v>
      </c>
      <c r="C35" s="13">
        <v>902</v>
      </c>
      <c r="D35" s="14">
        <v>1574</v>
      </c>
      <c r="E35" s="19">
        <v>246714</v>
      </c>
    </row>
    <row r="36" spans="1:5" s="13" customFormat="1" x14ac:dyDescent="0.2">
      <c r="A36" s="3">
        <v>34</v>
      </c>
      <c r="B36" s="13" t="s">
        <v>33</v>
      </c>
      <c r="C36" s="14">
        <v>1893</v>
      </c>
      <c r="D36" s="14">
        <v>4046</v>
      </c>
      <c r="E36" s="19">
        <v>612175</v>
      </c>
    </row>
    <row r="37" spans="1:5" s="13" customFormat="1" x14ac:dyDescent="0.2">
      <c r="A37" s="3">
        <v>35</v>
      </c>
      <c r="B37" s="13" t="s">
        <v>34</v>
      </c>
      <c r="C37" s="14">
        <v>175</v>
      </c>
      <c r="D37" s="14">
        <v>398</v>
      </c>
      <c r="E37" s="19">
        <v>55493</v>
      </c>
    </row>
    <row r="38" spans="1:5" s="13" customFormat="1" x14ac:dyDescent="0.2">
      <c r="A38" s="3">
        <v>36</v>
      </c>
      <c r="B38" s="13" t="s">
        <v>35</v>
      </c>
      <c r="C38" s="13">
        <v>730</v>
      </c>
      <c r="D38" s="14">
        <v>1225</v>
      </c>
      <c r="E38" s="19">
        <v>180058</v>
      </c>
    </row>
    <row r="39" spans="1:5" s="13" customFormat="1" x14ac:dyDescent="0.2">
      <c r="A39" s="3">
        <v>37</v>
      </c>
      <c r="B39" s="13" t="s">
        <v>36</v>
      </c>
      <c r="C39" s="13">
        <v>251</v>
      </c>
      <c r="D39" s="14">
        <v>487</v>
      </c>
      <c r="E39" s="19">
        <v>71534</v>
      </c>
    </row>
    <row r="40" spans="1:5" s="13" customFormat="1" x14ac:dyDescent="0.2">
      <c r="A40" s="3">
        <v>38</v>
      </c>
      <c r="B40" s="13" t="s">
        <v>37</v>
      </c>
      <c r="C40" s="13">
        <v>313</v>
      </c>
      <c r="D40" s="13">
        <v>614</v>
      </c>
      <c r="E40" s="19">
        <v>84406</v>
      </c>
    </row>
    <row r="41" spans="1:5" s="13" customFormat="1" x14ac:dyDescent="0.2">
      <c r="A41" s="3">
        <v>39</v>
      </c>
      <c r="B41" s="13" t="s">
        <v>38</v>
      </c>
      <c r="C41" s="13">
        <v>150</v>
      </c>
      <c r="D41" s="13">
        <v>268</v>
      </c>
      <c r="E41" s="19">
        <v>36139</v>
      </c>
    </row>
    <row r="42" spans="1:5" s="13" customFormat="1" x14ac:dyDescent="0.2">
      <c r="A42" s="3">
        <v>40</v>
      </c>
      <c r="B42" s="13" t="s">
        <v>39</v>
      </c>
      <c r="C42" s="13">
        <v>643</v>
      </c>
      <c r="D42" s="14">
        <v>1288</v>
      </c>
      <c r="E42" s="19">
        <v>187435</v>
      </c>
    </row>
    <row r="43" spans="1:5" s="13" customFormat="1" x14ac:dyDescent="0.2">
      <c r="A43" s="3">
        <v>41</v>
      </c>
      <c r="B43" s="13" t="s">
        <v>40</v>
      </c>
      <c r="C43" s="13">
        <v>149</v>
      </c>
      <c r="D43" s="14">
        <v>294</v>
      </c>
      <c r="E43" s="19">
        <v>39288</v>
      </c>
    </row>
    <row r="44" spans="1:5" s="13" customFormat="1" x14ac:dyDescent="0.2">
      <c r="A44" s="3">
        <v>42</v>
      </c>
      <c r="B44" s="13" t="s">
        <v>41</v>
      </c>
      <c r="C44" s="14">
        <v>1239</v>
      </c>
      <c r="D44" s="14">
        <v>2637</v>
      </c>
      <c r="E44" s="19">
        <v>373956</v>
      </c>
    </row>
    <row r="45" spans="1:5" s="13" customFormat="1" x14ac:dyDescent="0.2">
      <c r="A45" s="3">
        <v>43</v>
      </c>
      <c r="B45" s="13" t="s">
        <v>42</v>
      </c>
      <c r="C45" s="14">
        <v>969</v>
      </c>
      <c r="D45" s="14">
        <v>1910</v>
      </c>
      <c r="E45" s="19">
        <v>262316</v>
      </c>
    </row>
    <row r="46" spans="1:5" s="13" customFormat="1" x14ac:dyDescent="0.2">
      <c r="A46" s="3">
        <v>44</v>
      </c>
      <c r="B46" s="13" t="s">
        <v>43</v>
      </c>
      <c r="C46" s="14">
        <v>132</v>
      </c>
      <c r="D46" s="14">
        <v>250</v>
      </c>
      <c r="E46" s="19">
        <v>45309</v>
      </c>
    </row>
    <row r="47" spans="1:5" s="13" customFormat="1" x14ac:dyDescent="0.2">
      <c r="A47" s="3">
        <v>45</v>
      </c>
      <c r="B47" s="13" t="s">
        <v>44</v>
      </c>
      <c r="C47" s="13">
        <v>294</v>
      </c>
      <c r="D47" s="13">
        <v>602</v>
      </c>
      <c r="E47" s="19">
        <v>85370</v>
      </c>
    </row>
    <row r="48" spans="1:5" s="13" customFormat="1" x14ac:dyDescent="0.2">
      <c r="A48" s="3">
        <v>46</v>
      </c>
      <c r="B48" s="13" t="s">
        <v>45</v>
      </c>
      <c r="C48" s="14">
        <v>939</v>
      </c>
      <c r="D48" s="14">
        <v>1857</v>
      </c>
      <c r="E48" s="19">
        <v>279804</v>
      </c>
    </row>
    <row r="49" spans="1:5" s="13" customFormat="1" x14ac:dyDescent="0.2">
      <c r="A49" s="3">
        <v>47</v>
      </c>
      <c r="B49" s="13" t="s">
        <v>46</v>
      </c>
      <c r="C49" s="14">
        <v>810</v>
      </c>
      <c r="D49" s="14">
        <v>1633</v>
      </c>
      <c r="E49" s="19">
        <v>235902</v>
      </c>
    </row>
    <row r="50" spans="1:5" s="13" customFormat="1" x14ac:dyDescent="0.2">
      <c r="A50" s="3">
        <v>48</v>
      </c>
      <c r="B50" s="13" t="s">
        <v>47</v>
      </c>
      <c r="C50" s="14">
        <v>1220</v>
      </c>
      <c r="D50" s="14">
        <v>2355</v>
      </c>
      <c r="E50" s="19">
        <v>353571</v>
      </c>
    </row>
    <row r="51" spans="1:5" s="13" customFormat="1" x14ac:dyDescent="0.2">
      <c r="A51" s="3">
        <v>49</v>
      </c>
      <c r="B51" s="13" t="s">
        <v>48</v>
      </c>
      <c r="C51" s="14">
        <v>1239</v>
      </c>
      <c r="D51" s="14">
        <v>2302</v>
      </c>
      <c r="E51" s="19">
        <v>339265.75</v>
      </c>
    </row>
    <row r="52" spans="1:5" s="13" customFormat="1" x14ac:dyDescent="0.2">
      <c r="A52" s="3">
        <v>50</v>
      </c>
      <c r="B52" s="13" t="s">
        <v>49</v>
      </c>
      <c r="C52" s="14">
        <v>1896</v>
      </c>
      <c r="D52" s="14">
        <v>4073</v>
      </c>
      <c r="E52" s="19">
        <v>574294.89</v>
      </c>
    </row>
    <row r="53" spans="1:5" s="13" customFormat="1" x14ac:dyDescent="0.2">
      <c r="A53" s="3">
        <v>51</v>
      </c>
      <c r="B53" s="13" t="s">
        <v>50</v>
      </c>
      <c r="C53" s="14">
        <v>259</v>
      </c>
      <c r="D53" s="14">
        <v>526</v>
      </c>
      <c r="E53" s="19">
        <v>77076</v>
      </c>
    </row>
    <row r="54" spans="1:5" s="13" customFormat="1" x14ac:dyDescent="0.2">
      <c r="A54" s="3">
        <v>52</v>
      </c>
      <c r="B54" s="13" t="s">
        <v>51</v>
      </c>
      <c r="C54" s="14">
        <v>964</v>
      </c>
      <c r="D54" s="14">
        <v>2009</v>
      </c>
      <c r="E54" s="19">
        <v>309152</v>
      </c>
    </row>
    <row r="55" spans="1:5" s="13" customFormat="1" x14ac:dyDescent="0.2">
      <c r="A55" s="3">
        <v>53</v>
      </c>
      <c r="B55" s="13" t="s">
        <v>52</v>
      </c>
      <c r="C55" s="14">
        <v>797</v>
      </c>
      <c r="D55" s="14">
        <v>1708</v>
      </c>
      <c r="E55" s="19">
        <v>263016</v>
      </c>
    </row>
    <row r="56" spans="1:5" s="13" customFormat="1" x14ac:dyDescent="0.2">
      <c r="A56" s="3">
        <v>54</v>
      </c>
      <c r="B56" s="13" t="s">
        <v>53</v>
      </c>
      <c r="C56" s="13">
        <v>322</v>
      </c>
      <c r="D56" s="14">
        <v>662</v>
      </c>
      <c r="E56" s="19">
        <v>100264</v>
      </c>
    </row>
    <row r="57" spans="1:5" s="13" customFormat="1" x14ac:dyDescent="0.2">
      <c r="A57" s="3">
        <v>55</v>
      </c>
      <c r="B57" s="13" t="s">
        <v>54</v>
      </c>
      <c r="C57" s="14">
        <v>6519</v>
      </c>
      <c r="D57" s="14">
        <v>12908</v>
      </c>
      <c r="E57" s="19">
        <v>2093017.99</v>
      </c>
    </row>
    <row r="58" spans="1:5" s="13" customFormat="1" x14ac:dyDescent="0.2">
      <c r="A58" s="3">
        <v>56</v>
      </c>
      <c r="B58" s="13" t="s">
        <v>55</v>
      </c>
      <c r="C58" s="14">
        <v>2046</v>
      </c>
      <c r="D58" s="14">
        <v>4031</v>
      </c>
      <c r="E58" s="19">
        <v>587659</v>
      </c>
    </row>
    <row r="59" spans="1:5" s="13" customFormat="1" x14ac:dyDescent="0.2">
      <c r="A59" s="3">
        <v>57</v>
      </c>
      <c r="B59" s="13" t="s">
        <v>56</v>
      </c>
      <c r="C59" s="14">
        <v>584</v>
      </c>
      <c r="D59" s="14">
        <v>1107</v>
      </c>
      <c r="E59" s="19">
        <v>166033</v>
      </c>
    </row>
    <row r="60" spans="1:5" s="13" customFormat="1" x14ac:dyDescent="0.2">
      <c r="A60" s="3">
        <v>58</v>
      </c>
      <c r="B60" s="13" t="s">
        <v>57</v>
      </c>
      <c r="C60" s="14">
        <v>1563</v>
      </c>
      <c r="D60" s="14">
        <v>2841</v>
      </c>
      <c r="E60" s="19">
        <v>419193</v>
      </c>
    </row>
    <row r="61" spans="1:5" s="13" customFormat="1" x14ac:dyDescent="0.2">
      <c r="A61" s="3">
        <v>59</v>
      </c>
      <c r="B61" s="13" t="s">
        <v>58</v>
      </c>
      <c r="C61" s="14">
        <v>316</v>
      </c>
      <c r="D61" s="14">
        <v>683</v>
      </c>
      <c r="E61" s="19">
        <v>98279</v>
      </c>
    </row>
    <row r="62" spans="1:5" s="13" customFormat="1" x14ac:dyDescent="0.2">
      <c r="A62" s="3">
        <v>60</v>
      </c>
      <c r="B62" s="13" t="s">
        <v>59</v>
      </c>
      <c r="C62" s="14">
        <v>1656</v>
      </c>
      <c r="D62" s="14">
        <v>3401</v>
      </c>
      <c r="E62" s="19">
        <v>527247</v>
      </c>
    </row>
    <row r="63" spans="1:5" s="13" customFormat="1" x14ac:dyDescent="0.2">
      <c r="A63" s="3">
        <v>61</v>
      </c>
      <c r="B63" s="2" t="s">
        <v>118</v>
      </c>
      <c r="C63" s="14">
        <v>580</v>
      </c>
      <c r="D63" s="14">
        <v>1124</v>
      </c>
      <c r="E63" s="19">
        <v>162349</v>
      </c>
    </row>
    <row r="64" spans="1:5" s="13" customFormat="1" x14ac:dyDescent="0.2">
      <c r="A64" s="3">
        <v>62</v>
      </c>
      <c r="B64" s="13" t="s">
        <v>60</v>
      </c>
      <c r="C64" s="14">
        <v>34412</v>
      </c>
      <c r="D64" s="14">
        <v>67419</v>
      </c>
      <c r="E64" s="19">
        <v>11789472.439999999</v>
      </c>
    </row>
    <row r="65" spans="1:5" s="13" customFormat="1" x14ac:dyDescent="0.2">
      <c r="A65" s="3">
        <v>63</v>
      </c>
      <c r="B65" s="13" t="s">
        <v>61</v>
      </c>
      <c r="C65" s="14">
        <v>161</v>
      </c>
      <c r="D65" s="14">
        <v>335</v>
      </c>
      <c r="E65" s="19">
        <v>51507</v>
      </c>
    </row>
    <row r="66" spans="1:5" s="13" customFormat="1" x14ac:dyDescent="0.2">
      <c r="A66" s="3">
        <v>64</v>
      </c>
      <c r="B66" s="13" t="s">
        <v>62</v>
      </c>
      <c r="C66" s="13">
        <v>523</v>
      </c>
      <c r="D66" s="14">
        <v>1128</v>
      </c>
      <c r="E66" s="19">
        <v>151669</v>
      </c>
    </row>
    <row r="67" spans="1:5" s="13" customFormat="1" x14ac:dyDescent="0.2">
      <c r="A67" s="3">
        <v>65</v>
      </c>
      <c r="B67" s="13" t="s">
        <v>63</v>
      </c>
      <c r="C67" s="13">
        <v>551</v>
      </c>
      <c r="D67" s="14">
        <v>1093</v>
      </c>
      <c r="E67" s="19">
        <v>156196</v>
      </c>
    </row>
    <row r="68" spans="1:5" s="13" customFormat="1" x14ac:dyDescent="0.2">
      <c r="A68" s="3">
        <v>66</v>
      </c>
      <c r="B68" s="13" t="s">
        <v>64</v>
      </c>
      <c r="C68" s="14">
        <v>1795</v>
      </c>
      <c r="D68" s="14">
        <v>3991</v>
      </c>
      <c r="E68" s="19">
        <v>622776</v>
      </c>
    </row>
    <row r="69" spans="1:5" s="13" customFormat="1" x14ac:dyDescent="0.2">
      <c r="A69" s="3">
        <v>67</v>
      </c>
      <c r="B69" s="13" t="s">
        <v>65</v>
      </c>
      <c r="C69" s="14">
        <v>285</v>
      </c>
      <c r="D69" s="14">
        <v>554</v>
      </c>
      <c r="E69" s="19">
        <v>71719</v>
      </c>
    </row>
    <row r="70" spans="1:5" s="13" customFormat="1" x14ac:dyDescent="0.2">
      <c r="A70" s="3">
        <v>68</v>
      </c>
      <c r="B70" s="13" t="s">
        <v>66</v>
      </c>
      <c r="C70" s="13">
        <v>470</v>
      </c>
      <c r="D70" s="14">
        <v>980</v>
      </c>
      <c r="E70" s="19">
        <v>137835</v>
      </c>
    </row>
    <row r="71" spans="1:5" s="13" customFormat="1" x14ac:dyDescent="0.2">
      <c r="A71" s="3">
        <v>69</v>
      </c>
      <c r="B71" s="13" t="s">
        <v>67</v>
      </c>
      <c r="C71" s="14">
        <v>11494</v>
      </c>
      <c r="D71" s="14">
        <v>18954</v>
      </c>
      <c r="E71" s="19">
        <v>3123620</v>
      </c>
    </row>
    <row r="72" spans="1:5" s="13" customFormat="1" x14ac:dyDescent="0.2">
      <c r="A72" s="3">
        <v>70</v>
      </c>
      <c r="B72" s="13" t="s">
        <v>68</v>
      </c>
      <c r="C72" s="14">
        <v>2676</v>
      </c>
      <c r="D72" s="14">
        <v>5808</v>
      </c>
      <c r="E72" s="19">
        <v>906012.91</v>
      </c>
    </row>
    <row r="73" spans="1:5" s="13" customFormat="1" x14ac:dyDescent="0.2">
      <c r="A73" s="3">
        <v>71</v>
      </c>
      <c r="B73" s="13" t="s">
        <v>69</v>
      </c>
      <c r="C73" s="14">
        <v>2409</v>
      </c>
      <c r="D73" s="14">
        <v>5819</v>
      </c>
      <c r="E73" s="19">
        <v>892065</v>
      </c>
    </row>
    <row r="74" spans="1:5" s="13" customFormat="1" x14ac:dyDescent="0.2">
      <c r="A74" s="3">
        <v>72</v>
      </c>
      <c r="B74" s="13" t="s">
        <v>70</v>
      </c>
      <c r="C74" s="14">
        <v>434</v>
      </c>
      <c r="D74" s="14">
        <v>860</v>
      </c>
      <c r="E74" s="19">
        <v>116462</v>
      </c>
    </row>
    <row r="75" spans="1:5" s="13" customFormat="1" x14ac:dyDescent="0.2">
      <c r="A75" s="3">
        <v>73</v>
      </c>
      <c r="B75" s="13" t="s">
        <v>71</v>
      </c>
      <c r="C75" s="14">
        <v>5881</v>
      </c>
      <c r="D75" s="14">
        <v>13479</v>
      </c>
      <c r="E75" s="19">
        <v>2108744</v>
      </c>
    </row>
    <row r="76" spans="1:5" s="13" customFormat="1" x14ac:dyDescent="0.2">
      <c r="A76" s="3">
        <v>74</v>
      </c>
      <c r="B76" s="13" t="s">
        <v>108</v>
      </c>
      <c r="C76" s="14">
        <v>2860</v>
      </c>
      <c r="D76" s="14">
        <v>5838</v>
      </c>
      <c r="E76" s="19">
        <v>862105</v>
      </c>
    </row>
    <row r="77" spans="1:5" s="13" customFormat="1" x14ac:dyDescent="0.2">
      <c r="A77" s="3">
        <v>75</v>
      </c>
      <c r="B77" s="13" t="s">
        <v>72</v>
      </c>
      <c r="C77" s="14">
        <v>301</v>
      </c>
      <c r="D77" s="14">
        <v>606</v>
      </c>
      <c r="E77" s="19">
        <v>87195</v>
      </c>
    </row>
    <row r="78" spans="1:5" s="13" customFormat="1" x14ac:dyDescent="0.2">
      <c r="A78" s="3">
        <v>76</v>
      </c>
      <c r="B78" s="13" t="s">
        <v>73</v>
      </c>
      <c r="C78" s="13">
        <v>434</v>
      </c>
      <c r="D78" s="13">
        <v>845</v>
      </c>
      <c r="E78" s="19">
        <v>123829</v>
      </c>
    </row>
    <row r="79" spans="1:5" s="13" customFormat="1" x14ac:dyDescent="0.2">
      <c r="A79" s="3">
        <v>77</v>
      </c>
      <c r="B79" s="13" t="s">
        <v>74</v>
      </c>
      <c r="C79" s="13">
        <v>927</v>
      </c>
      <c r="D79" s="14">
        <v>1763</v>
      </c>
      <c r="E79" s="19">
        <v>235456</v>
      </c>
    </row>
    <row r="80" spans="1:5" s="13" customFormat="1" x14ac:dyDescent="0.2">
      <c r="A80" s="3">
        <v>78</v>
      </c>
      <c r="B80" s="13" t="s">
        <v>75</v>
      </c>
      <c r="C80" s="13">
        <v>203</v>
      </c>
      <c r="D80" s="14">
        <v>405</v>
      </c>
      <c r="E80" s="19">
        <v>60057</v>
      </c>
    </row>
    <row r="81" spans="1:5" s="13" customFormat="1" x14ac:dyDescent="0.2">
      <c r="A81" s="3">
        <v>79</v>
      </c>
      <c r="B81" s="13" t="s">
        <v>76</v>
      </c>
      <c r="C81" s="13">
        <v>566</v>
      </c>
      <c r="D81" s="14">
        <v>1044</v>
      </c>
      <c r="E81" s="19">
        <v>144111</v>
      </c>
    </row>
    <row r="82" spans="1:5" s="13" customFormat="1" x14ac:dyDescent="0.2">
      <c r="A82" s="3">
        <v>80</v>
      </c>
      <c r="B82" s="13" t="s">
        <v>77</v>
      </c>
      <c r="C82" s="13">
        <v>808</v>
      </c>
      <c r="D82" s="14">
        <v>1607</v>
      </c>
      <c r="E82" s="19">
        <v>226520</v>
      </c>
    </row>
    <row r="83" spans="1:5" s="13" customFormat="1" x14ac:dyDescent="0.2">
      <c r="A83" s="3">
        <v>82</v>
      </c>
      <c r="B83" s="13" t="s">
        <v>78</v>
      </c>
      <c r="C83" s="14">
        <v>5416</v>
      </c>
      <c r="D83" s="14">
        <v>10832</v>
      </c>
      <c r="E83" s="19">
        <v>1701929.47</v>
      </c>
    </row>
    <row r="84" spans="1:5" s="13" customFormat="1" x14ac:dyDescent="0.2">
      <c r="A84" s="3">
        <v>83</v>
      </c>
      <c r="B84" s="13" t="s">
        <v>79</v>
      </c>
      <c r="C84" s="14">
        <v>328</v>
      </c>
      <c r="D84" s="14">
        <v>716</v>
      </c>
      <c r="E84" s="19">
        <v>100439</v>
      </c>
    </row>
    <row r="85" spans="1:5" s="13" customFormat="1" x14ac:dyDescent="0.2">
      <c r="A85" s="3">
        <v>84</v>
      </c>
      <c r="B85" s="13" t="s">
        <v>80</v>
      </c>
      <c r="C85" s="13">
        <v>307</v>
      </c>
      <c r="D85" s="13">
        <v>602</v>
      </c>
      <c r="E85" s="19">
        <v>91470</v>
      </c>
    </row>
    <row r="86" spans="1:5" s="13" customFormat="1" x14ac:dyDescent="0.2">
      <c r="A86" s="3">
        <v>85</v>
      </c>
      <c r="B86" s="13" t="s">
        <v>81</v>
      </c>
      <c r="C86" s="14">
        <v>1756</v>
      </c>
      <c r="D86" s="14">
        <v>3120</v>
      </c>
      <c r="E86" s="19">
        <v>478523</v>
      </c>
    </row>
    <row r="87" spans="1:5" s="13" customFormat="1" x14ac:dyDescent="0.2">
      <c r="A87" s="3">
        <v>86</v>
      </c>
      <c r="B87" s="13" t="s">
        <v>82</v>
      </c>
      <c r="C87" s="14">
        <v>2874</v>
      </c>
      <c r="D87" s="14">
        <v>5961</v>
      </c>
      <c r="E87" s="19">
        <v>916633</v>
      </c>
    </row>
    <row r="88" spans="1:5" s="13" customFormat="1" x14ac:dyDescent="0.2">
      <c r="A88" s="15">
        <v>87</v>
      </c>
      <c r="B88" s="16" t="s">
        <v>83</v>
      </c>
      <c r="C88" s="14">
        <v>326</v>
      </c>
      <c r="D88" s="14">
        <v>605</v>
      </c>
      <c r="E88" s="19">
        <v>80641</v>
      </c>
    </row>
    <row r="89" spans="1:5" s="2" customFormat="1" x14ac:dyDescent="0.2">
      <c r="A89" s="15">
        <v>88</v>
      </c>
      <c r="B89" s="16" t="s">
        <v>84</v>
      </c>
      <c r="C89" s="13">
        <v>25</v>
      </c>
      <c r="D89" s="13">
        <v>59</v>
      </c>
      <c r="E89" s="19">
        <v>8254</v>
      </c>
    </row>
    <row r="90" spans="1:5" s="2" customFormat="1" x14ac:dyDescent="0.2">
      <c r="A90" s="15">
        <v>92</v>
      </c>
      <c r="B90" s="16" t="s">
        <v>106</v>
      </c>
      <c r="C90" s="14">
        <v>1247</v>
      </c>
      <c r="D90" s="14">
        <v>2394</v>
      </c>
      <c r="E90" s="19">
        <v>461645.66</v>
      </c>
    </row>
    <row r="91" spans="1:5" s="2" customFormat="1" x14ac:dyDescent="0.2">
      <c r="A91" s="15" t="s">
        <v>117</v>
      </c>
      <c r="B91" s="16" t="s">
        <v>113</v>
      </c>
      <c r="C91" s="14">
        <v>1632</v>
      </c>
      <c r="D91" s="14">
        <v>3376</v>
      </c>
      <c r="E91" s="19">
        <v>703896</v>
      </c>
    </row>
    <row r="92" spans="1:5" s="2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7" customFormat="1" x14ac:dyDescent="0.2">
      <c r="A93" s="10"/>
      <c r="B93" s="17" t="s">
        <v>112</v>
      </c>
      <c r="C93" s="8">
        <f>SUM(C5:C92)</f>
        <v>226708</v>
      </c>
      <c r="D93" s="8">
        <f>SUM(D5:D92)</f>
        <v>438958</v>
      </c>
      <c r="E93" s="18">
        <f>SUM(E5:E92)</f>
        <v>72346204.949999988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s="13" customFormat="1" x14ac:dyDescent="0.2">
      <c r="A96" s="13" t="s">
        <v>105</v>
      </c>
      <c r="C96" s="14"/>
      <c r="D96" s="14"/>
      <c r="E96" s="14"/>
    </row>
    <row r="97" spans="1:7" s="13" customFormat="1" x14ac:dyDescent="0.2">
      <c r="A97" s="3"/>
      <c r="B97" s="13" t="s">
        <v>100</v>
      </c>
      <c r="C97" s="14"/>
      <c r="D97" s="14"/>
      <c r="E97" s="14"/>
    </row>
    <row r="98" spans="1:7" s="13" customFormat="1" x14ac:dyDescent="0.2">
      <c r="A98" s="22" t="s">
        <v>109</v>
      </c>
      <c r="B98"/>
      <c r="C98" s="1"/>
      <c r="D98" s="1"/>
      <c r="E98" s="1"/>
    </row>
    <row r="99" spans="1:7" x14ac:dyDescent="0.2">
      <c r="A99" s="33" t="s">
        <v>110</v>
      </c>
      <c r="B99" s="33"/>
      <c r="C99" s="33"/>
      <c r="D99" s="33"/>
      <c r="E99" s="23"/>
    </row>
    <row r="100" spans="1:7" x14ac:dyDescent="0.2">
      <c r="A100" s="34" t="s">
        <v>111</v>
      </c>
      <c r="B100" s="34"/>
      <c r="C100" s="34"/>
      <c r="D100" s="34"/>
      <c r="E100" s="34"/>
    </row>
    <row r="101" spans="1:7" x14ac:dyDescent="0.2">
      <c r="A101" s="31" t="s">
        <v>119</v>
      </c>
      <c r="B101" s="23"/>
      <c r="C101" s="32"/>
      <c r="D101" s="32"/>
      <c r="E101" s="32"/>
      <c r="F101" s="23"/>
      <c r="G101" s="23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1"/>
  <sheetViews>
    <sheetView topLeftCell="A68" workbookViewId="0">
      <selection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30" t="s">
        <v>132</v>
      </c>
      <c r="E3" s="8" t="s">
        <v>98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742</v>
      </c>
      <c r="D5" s="14">
        <v>1317</v>
      </c>
      <c r="E5" s="19">
        <v>195638</v>
      </c>
    </row>
    <row r="6" spans="1:5" s="13" customFormat="1" x14ac:dyDescent="0.2">
      <c r="A6" s="3">
        <v>2</v>
      </c>
      <c r="B6" s="13" t="s">
        <v>3</v>
      </c>
      <c r="C6" s="14">
        <v>10409</v>
      </c>
      <c r="D6" s="14">
        <v>21454</v>
      </c>
      <c r="E6" s="19">
        <v>3362178.84</v>
      </c>
    </row>
    <row r="7" spans="1:5" s="13" customFormat="1" x14ac:dyDescent="0.2">
      <c r="A7" s="3">
        <v>3</v>
      </c>
      <c r="B7" s="13" t="s">
        <v>4</v>
      </c>
      <c r="C7" s="14">
        <v>1219</v>
      </c>
      <c r="D7" s="14">
        <v>2308</v>
      </c>
      <c r="E7" s="19">
        <v>333955</v>
      </c>
    </row>
    <row r="8" spans="1:5" s="13" customFormat="1" x14ac:dyDescent="0.2">
      <c r="A8" s="3">
        <v>4</v>
      </c>
      <c r="B8" s="13" t="s">
        <v>5</v>
      </c>
      <c r="C8" s="14">
        <v>2211</v>
      </c>
      <c r="D8" s="14">
        <v>4101</v>
      </c>
      <c r="E8" s="19">
        <v>671902</v>
      </c>
    </row>
    <row r="9" spans="1:5" s="13" customFormat="1" x14ac:dyDescent="0.2">
      <c r="A9" s="3">
        <v>5</v>
      </c>
      <c r="B9" s="13" t="s">
        <v>6</v>
      </c>
      <c r="C9" s="14">
        <v>1955</v>
      </c>
      <c r="D9" s="14">
        <v>3748</v>
      </c>
      <c r="E9" s="19">
        <v>591320</v>
      </c>
    </row>
    <row r="10" spans="1:5" s="13" customFormat="1" x14ac:dyDescent="0.2">
      <c r="A10" s="3">
        <v>6</v>
      </c>
      <c r="B10" s="13" t="s">
        <v>7</v>
      </c>
      <c r="C10" s="13">
        <v>207</v>
      </c>
      <c r="D10" s="13">
        <v>422</v>
      </c>
      <c r="E10" s="19">
        <v>55341</v>
      </c>
    </row>
    <row r="11" spans="1:5" s="13" customFormat="1" x14ac:dyDescent="0.2">
      <c r="A11" s="3">
        <v>7</v>
      </c>
      <c r="B11" s="13" t="s">
        <v>8</v>
      </c>
      <c r="C11" s="14">
        <v>2770</v>
      </c>
      <c r="D11" s="14">
        <v>5212</v>
      </c>
      <c r="E11" s="19">
        <v>809511.25</v>
      </c>
    </row>
    <row r="12" spans="1:5" s="13" customFormat="1" x14ac:dyDescent="0.2">
      <c r="A12" s="3">
        <v>8</v>
      </c>
      <c r="B12" s="13" t="s">
        <v>9</v>
      </c>
      <c r="C12" s="13">
        <v>775</v>
      </c>
      <c r="D12" s="14">
        <v>1565</v>
      </c>
      <c r="E12" s="19">
        <v>215266</v>
      </c>
    </row>
    <row r="13" spans="1:5" s="13" customFormat="1" x14ac:dyDescent="0.2">
      <c r="A13" s="3">
        <v>9</v>
      </c>
      <c r="B13" s="13" t="s">
        <v>10</v>
      </c>
      <c r="C13" s="14">
        <v>1342</v>
      </c>
      <c r="D13" s="14">
        <v>2332</v>
      </c>
      <c r="E13" s="19">
        <v>372573</v>
      </c>
    </row>
    <row r="14" spans="1:5" s="13" customFormat="1" x14ac:dyDescent="0.2">
      <c r="A14" s="3">
        <v>10</v>
      </c>
      <c r="B14" s="13" t="s">
        <v>11</v>
      </c>
      <c r="C14" s="14">
        <v>1659</v>
      </c>
      <c r="D14" s="14">
        <v>3337</v>
      </c>
      <c r="E14" s="19">
        <v>537212</v>
      </c>
    </row>
    <row r="15" spans="1:5" s="13" customFormat="1" x14ac:dyDescent="0.2">
      <c r="A15" s="3">
        <v>11</v>
      </c>
      <c r="B15" s="13" t="s">
        <v>12</v>
      </c>
      <c r="C15" s="14">
        <v>2198</v>
      </c>
      <c r="D15" s="14">
        <v>4356</v>
      </c>
      <c r="E15" s="19">
        <v>757172</v>
      </c>
    </row>
    <row r="16" spans="1:5" s="13" customFormat="1" x14ac:dyDescent="0.2">
      <c r="A16" s="3">
        <v>12</v>
      </c>
      <c r="B16" s="13" t="s">
        <v>13</v>
      </c>
      <c r="C16" s="13">
        <v>536</v>
      </c>
      <c r="D16" s="14">
        <v>1121</v>
      </c>
      <c r="E16" s="19">
        <v>161662</v>
      </c>
    </row>
    <row r="17" spans="1:11" s="13" customFormat="1" x14ac:dyDescent="0.2">
      <c r="A17" s="3">
        <v>13</v>
      </c>
      <c r="B17" s="13" t="s">
        <v>14</v>
      </c>
      <c r="C17" s="14">
        <v>1384</v>
      </c>
      <c r="D17" s="14">
        <v>2608</v>
      </c>
      <c r="E17" s="19">
        <v>399554</v>
      </c>
    </row>
    <row r="18" spans="1:11" s="13" customFormat="1" x14ac:dyDescent="0.2">
      <c r="A18" s="3">
        <v>14</v>
      </c>
      <c r="B18" s="13" t="s">
        <v>15</v>
      </c>
      <c r="C18" s="14">
        <v>3580</v>
      </c>
      <c r="D18" s="14">
        <v>7656</v>
      </c>
      <c r="E18" s="19">
        <v>1253229.95</v>
      </c>
      <c r="K18" s="2"/>
    </row>
    <row r="19" spans="1:11" s="13" customFormat="1" x14ac:dyDescent="0.2">
      <c r="A19" s="3">
        <v>15</v>
      </c>
      <c r="B19" s="13" t="s">
        <v>16</v>
      </c>
      <c r="C19" s="13">
        <v>352</v>
      </c>
      <c r="D19" s="13">
        <v>666</v>
      </c>
      <c r="E19" s="19">
        <v>95969</v>
      </c>
    </row>
    <row r="20" spans="1:11" s="13" customFormat="1" x14ac:dyDescent="0.2">
      <c r="A20" s="3">
        <v>16</v>
      </c>
      <c r="B20" s="13" t="s">
        <v>17</v>
      </c>
      <c r="C20" s="13">
        <v>142</v>
      </c>
      <c r="D20" s="13">
        <v>247</v>
      </c>
      <c r="E20" s="19">
        <v>37967</v>
      </c>
    </row>
    <row r="21" spans="1:11" s="13" customFormat="1" x14ac:dyDescent="0.2">
      <c r="A21" s="3">
        <v>17</v>
      </c>
      <c r="B21" s="13" t="s">
        <v>18</v>
      </c>
      <c r="C21" s="13">
        <v>550</v>
      </c>
      <c r="D21" s="14">
        <v>1133</v>
      </c>
      <c r="E21" s="19">
        <v>154601</v>
      </c>
    </row>
    <row r="22" spans="1:11" s="13" customFormat="1" x14ac:dyDescent="0.2">
      <c r="A22" s="3">
        <v>18</v>
      </c>
      <c r="B22" s="13" t="s">
        <v>19</v>
      </c>
      <c r="C22" s="14">
        <v>2437</v>
      </c>
      <c r="D22" s="14">
        <v>4528</v>
      </c>
      <c r="E22" s="19">
        <v>651902</v>
      </c>
    </row>
    <row r="23" spans="1:11" s="13" customFormat="1" x14ac:dyDescent="0.2">
      <c r="A23" s="3">
        <v>19</v>
      </c>
      <c r="B23" s="13" t="s">
        <v>20</v>
      </c>
      <c r="C23" s="14">
        <v>10708</v>
      </c>
      <c r="D23" s="14">
        <v>21380</v>
      </c>
      <c r="E23" s="19">
        <v>3716769.78</v>
      </c>
    </row>
    <row r="24" spans="1:11" s="13" customFormat="1" x14ac:dyDescent="0.2">
      <c r="A24" s="3">
        <v>21</v>
      </c>
      <c r="B24" s="13" t="s">
        <v>21</v>
      </c>
      <c r="C24" s="14">
        <v>1219</v>
      </c>
      <c r="D24" s="14">
        <v>2252</v>
      </c>
      <c r="E24" s="19">
        <v>328286</v>
      </c>
    </row>
    <row r="25" spans="1:11" s="13" customFormat="1" x14ac:dyDescent="0.2">
      <c r="A25" s="3">
        <v>22</v>
      </c>
      <c r="B25" s="13" t="s">
        <v>22</v>
      </c>
      <c r="C25" s="13">
        <v>691</v>
      </c>
      <c r="D25" s="14">
        <v>1435</v>
      </c>
      <c r="E25" s="19">
        <v>203812</v>
      </c>
    </row>
    <row r="26" spans="1:11" s="13" customFormat="1" x14ac:dyDescent="0.2">
      <c r="A26" s="3">
        <v>23</v>
      </c>
      <c r="B26" s="13" t="s">
        <v>23</v>
      </c>
      <c r="C26" s="13">
        <v>614</v>
      </c>
      <c r="D26" s="14">
        <v>1191</v>
      </c>
      <c r="E26" s="19">
        <v>167596.71</v>
      </c>
    </row>
    <row r="27" spans="1:11" s="13" customFormat="1" x14ac:dyDescent="0.2">
      <c r="A27" s="3">
        <v>24</v>
      </c>
      <c r="B27" s="13" t="s">
        <v>24</v>
      </c>
      <c r="C27" s="14">
        <v>1704</v>
      </c>
      <c r="D27" s="14">
        <v>3452</v>
      </c>
      <c r="E27" s="19">
        <v>488600</v>
      </c>
    </row>
    <row r="28" spans="1:11" s="13" customFormat="1" x14ac:dyDescent="0.2">
      <c r="A28" s="3">
        <v>25</v>
      </c>
      <c r="B28" s="13" t="s">
        <v>25</v>
      </c>
      <c r="C28" s="14">
        <v>1347</v>
      </c>
      <c r="D28" s="14">
        <v>2476</v>
      </c>
      <c r="E28" s="19">
        <v>357076</v>
      </c>
    </row>
    <row r="29" spans="1:11" s="13" customFormat="1" x14ac:dyDescent="0.2">
      <c r="A29" s="3">
        <v>27</v>
      </c>
      <c r="B29" s="13" t="s">
        <v>26</v>
      </c>
      <c r="C29" s="14">
        <v>59293</v>
      </c>
      <c r="D29" s="14">
        <v>108126</v>
      </c>
      <c r="E29" s="19">
        <v>19271768.949999999</v>
      </c>
    </row>
    <row r="30" spans="1:11" s="13" customFormat="1" x14ac:dyDescent="0.2">
      <c r="A30" s="3">
        <v>28</v>
      </c>
      <c r="B30" s="13" t="s">
        <v>27</v>
      </c>
      <c r="C30" s="13">
        <v>453</v>
      </c>
      <c r="D30" s="14">
        <v>829</v>
      </c>
      <c r="E30" s="19">
        <v>117541</v>
      </c>
    </row>
    <row r="31" spans="1:11" s="13" customFormat="1" x14ac:dyDescent="0.2">
      <c r="A31" s="3">
        <v>29</v>
      </c>
      <c r="B31" s="13" t="s">
        <v>28</v>
      </c>
      <c r="C31" s="14">
        <v>953</v>
      </c>
      <c r="D31" s="14">
        <v>1957</v>
      </c>
      <c r="E31" s="19">
        <v>280476</v>
      </c>
    </row>
    <row r="32" spans="1:11" s="13" customFormat="1" x14ac:dyDescent="0.2">
      <c r="A32" s="3">
        <v>30</v>
      </c>
      <c r="B32" s="13" t="s">
        <v>29</v>
      </c>
      <c r="C32" s="14">
        <v>1240</v>
      </c>
      <c r="D32" s="14">
        <v>2369</v>
      </c>
      <c r="E32" s="19">
        <v>358892</v>
      </c>
    </row>
    <row r="33" spans="1:5" s="13" customFormat="1" x14ac:dyDescent="0.2">
      <c r="A33" s="3">
        <v>31</v>
      </c>
      <c r="B33" s="13" t="s">
        <v>30</v>
      </c>
      <c r="C33" s="14">
        <v>2252</v>
      </c>
      <c r="D33" s="14">
        <v>4115</v>
      </c>
      <c r="E33" s="19">
        <v>640809</v>
      </c>
    </row>
    <row r="34" spans="1:5" s="13" customFormat="1" x14ac:dyDescent="0.2">
      <c r="A34" s="3">
        <v>32</v>
      </c>
      <c r="B34" s="13" t="s">
        <v>31</v>
      </c>
      <c r="C34" s="13">
        <v>358</v>
      </c>
      <c r="D34" s="13">
        <v>711</v>
      </c>
      <c r="E34" s="19">
        <v>100230</v>
      </c>
    </row>
    <row r="35" spans="1:5" s="13" customFormat="1" x14ac:dyDescent="0.2">
      <c r="A35" s="3">
        <v>33</v>
      </c>
      <c r="B35" s="13" t="s">
        <v>32</v>
      </c>
      <c r="C35" s="13">
        <v>856</v>
      </c>
      <c r="D35" s="14">
        <v>1505</v>
      </c>
      <c r="E35" s="19">
        <v>229483.53</v>
      </c>
    </row>
    <row r="36" spans="1:5" s="13" customFormat="1" x14ac:dyDescent="0.2">
      <c r="A36" s="3">
        <v>34</v>
      </c>
      <c r="B36" s="13" t="s">
        <v>33</v>
      </c>
      <c r="C36" s="14">
        <v>1877</v>
      </c>
      <c r="D36" s="14">
        <v>4082</v>
      </c>
      <c r="E36" s="19">
        <v>603887</v>
      </c>
    </row>
    <row r="37" spans="1:5" s="13" customFormat="1" x14ac:dyDescent="0.2">
      <c r="A37" s="3">
        <v>35</v>
      </c>
      <c r="B37" s="13" t="s">
        <v>34</v>
      </c>
      <c r="C37" s="13">
        <v>170</v>
      </c>
      <c r="D37" s="13">
        <v>369</v>
      </c>
      <c r="E37" s="19">
        <v>51522</v>
      </c>
    </row>
    <row r="38" spans="1:5" s="13" customFormat="1" x14ac:dyDescent="0.2">
      <c r="A38" s="3">
        <v>36</v>
      </c>
      <c r="B38" s="13" t="s">
        <v>35</v>
      </c>
      <c r="C38" s="13">
        <v>720</v>
      </c>
      <c r="D38" s="14">
        <v>1195</v>
      </c>
      <c r="E38" s="19">
        <v>173719</v>
      </c>
    </row>
    <row r="39" spans="1:5" s="13" customFormat="1" x14ac:dyDescent="0.2">
      <c r="A39" s="3">
        <v>37</v>
      </c>
      <c r="B39" s="13" t="s">
        <v>36</v>
      </c>
      <c r="C39" s="13">
        <v>253</v>
      </c>
      <c r="D39" s="13">
        <v>489</v>
      </c>
      <c r="E39" s="19">
        <v>69109</v>
      </c>
    </row>
    <row r="40" spans="1:5" s="13" customFormat="1" x14ac:dyDescent="0.2">
      <c r="A40" s="3">
        <v>38</v>
      </c>
      <c r="B40" s="13" t="s">
        <v>37</v>
      </c>
      <c r="C40" s="13">
        <v>317</v>
      </c>
      <c r="D40" s="13">
        <v>632</v>
      </c>
      <c r="E40" s="19">
        <v>90337</v>
      </c>
    </row>
    <row r="41" spans="1:5" s="13" customFormat="1" x14ac:dyDescent="0.2">
      <c r="A41" s="3">
        <v>39</v>
      </c>
      <c r="B41" s="13" t="s">
        <v>38</v>
      </c>
      <c r="C41" s="13">
        <v>150</v>
      </c>
      <c r="D41" s="13">
        <v>268</v>
      </c>
      <c r="E41" s="19">
        <v>38047</v>
      </c>
    </row>
    <row r="42" spans="1:5" s="13" customFormat="1" x14ac:dyDescent="0.2">
      <c r="A42" s="3">
        <v>40</v>
      </c>
      <c r="B42" s="13" t="s">
        <v>39</v>
      </c>
      <c r="C42" s="13">
        <v>629</v>
      </c>
      <c r="D42" s="14">
        <v>1248</v>
      </c>
      <c r="E42" s="19">
        <v>178271</v>
      </c>
    </row>
    <row r="43" spans="1:5" s="13" customFormat="1" x14ac:dyDescent="0.2">
      <c r="A43" s="3">
        <v>41</v>
      </c>
      <c r="B43" s="13" t="s">
        <v>40</v>
      </c>
      <c r="C43" s="13">
        <v>149</v>
      </c>
      <c r="D43" s="13">
        <v>281</v>
      </c>
      <c r="E43" s="19">
        <v>37047</v>
      </c>
    </row>
    <row r="44" spans="1:5" s="13" customFormat="1" x14ac:dyDescent="0.2">
      <c r="A44" s="3">
        <v>42</v>
      </c>
      <c r="B44" s="13" t="s">
        <v>41</v>
      </c>
      <c r="C44" s="14">
        <v>1207</v>
      </c>
      <c r="D44" s="14">
        <v>2595</v>
      </c>
      <c r="E44" s="19">
        <v>367517</v>
      </c>
    </row>
    <row r="45" spans="1:5" s="13" customFormat="1" x14ac:dyDescent="0.2">
      <c r="A45" s="3">
        <v>43</v>
      </c>
      <c r="B45" s="13" t="s">
        <v>42</v>
      </c>
      <c r="C45" s="14">
        <v>948</v>
      </c>
      <c r="D45" s="14">
        <v>1806</v>
      </c>
      <c r="E45" s="19">
        <v>253228</v>
      </c>
    </row>
    <row r="46" spans="1:5" s="13" customFormat="1" x14ac:dyDescent="0.2">
      <c r="A46" s="3">
        <v>44</v>
      </c>
      <c r="B46" s="13" t="s">
        <v>43</v>
      </c>
      <c r="C46" s="13">
        <v>140</v>
      </c>
      <c r="D46" s="13">
        <v>266</v>
      </c>
      <c r="E46" s="19">
        <v>44130</v>
      </c>
    </row>
    <row r="47" spans="1:5" s="13" customFormat="1" x14ac:dyDescent="0.2">
      <c r="A47" s="3">
        <v>45</v>
      </c>
      <c r="B47" s="13" t="s">
        <v>44</v>
      </c>
      <c r="C47" s="13">
        <v>292</v>
      </c>
      <c r="D47" s="13">
        <v>600</v>
      </c>
      <c r="E47" s="19">
        <v>83490</v>
      </c>
    </row>
    <row r="48" spans="1:5" s="13" customFormat="1" x14ac:dyDescent="0.2">
      <c r="A48" s="3">
        <v>46</v>
      </c>
      <c r="B48" s="13" t="s">
        <v>45</v>
      </c>
      <c r="C48" s="14">
        <v>933</v>
      </c>
      <c r="D48" s="14">
        <v>1863</v>
      </c>
      <c r="E48" s="19">
        <v>277497</v>
      </c>
    </row>
    <row r="49" spans="1:5" s="13" customFormat="1" x14ac:dyDescent="0.2">
      <c r="A49" s="3">
        <v>47</v>
      </c>
      <c r="B49" s="13" t="s">
        <v>46</v>
      </c>
      <c r="C49" s="13">
        <v>780</v>
      </c>
      <c r="D49" s="14">
        <v>1574</v>
      </c>
      <c r="E49" s="19">
        <v>220675</v>
      </c>
    </row>
    <row r="50" spans="1:5" s="13" customFormat="1" x14ac:dyDescent="0.2">
      <c r="A50" s="3">
        <v>48</v>
      </c>
      <c r="B50" s="13" t="s">
        <v>47</v>
      </c>
      <c r="C50" s="14">
        <v>1187</v>
      </c>
      <c r="D50" s="14">
        <v>2272</v>
      </c>
      <c r="E50" s="19">
        <v>340477</v>
      </c>
    </row>
    <row r="51" spans="1:5" s="13" customFormat="1" x14ac:dyDescent="0.2">
      <c r="A51" s="3">
        <v>49</v>
      </c>
      <c r="B51" s="13" t="s">
        <v>48</v>
      </c>
      <c r="C51" s="14">
        <v>1203</v>
      </c>
      <c r="D51" s="14">
        <v>2249</v>
      </c>
      <c r="E51" s="19">
        <v>330117</v>
      </c>
    </row>
    <row r="52" spans="1:5" s="13" customFormat="1" x14ac:dyDescent="0.2">
      <c r="A52" s="3">
        <v>50</v>
      </c>
      <c r="B52" s="13" t="s">
        <v>49</v>
      </c>
      <c r="C52" s="14">
        <v>1895</v>
      </c>
      <c r="D52" s="14">
        <v>4086</v>
      </c>
      <c r="E52" s="19">
        <v>563682</v>
      </c>
    </row>
    <row r="53" spans="1:5" s="13" customFormat="1" x14ac:dyDescent="0.2">
      <c r="A53" s="3">
        <v>51</v>
      </c>
      <c r="B53" s="13" t="s">
        <v>50</v>
      </c>
      <c r="C53" s="13">
        <v>254</v>
      </c>
      <c r="D53" s="13">
        <v>533</v>
      </c>
      <c r="E53" s="19">
        <v>79744</v>
      </c>
    </row>
    <row r="54" spans="1:5" s="13" customFormat="1" x14ac:dyDescent="0.2">
      <c r="A54" s="3">
        <v>52</v>
      </c>
      <c r="B54" s="13" t="s">
        <v>51</v>
      </c>
      <c r="C54" s="14">
        <v>956</v>
      </c>
      <c r="D54" s="14">
        <v>1986</v>
      </c>
      <c r="E54" s="19">
        <v>306871</v>
      </c>
    </row>
    <row r="55" spans="1:5" s="13" customFormat="1" x14ac:dyDescent="0.2">
      <c r="A55" s="3">
        <v>53</v>
      </c>
      <c r="B55" s="13" t="s">
        <v>52</v>
      </c>
      <c r="C55" s="13">
        <v>785</v>
      </c>
      <c r="D55" s="14">
        <v>1647</v>
      </c>
      <c r="E55" s="19">
        <v>246357</v>
      </c>
    </row>
    <row r="56" spans="1:5" s="13" customFormat="1" x14ac:dyDescent="0.2">
      <c r="A56" s="3">
        <v>54</v>
      </c>
      <c r="B56" s="13" t="s">
        <v>53</v>
      </c>
      <c r="C56" s="13">
        <v>315</v>
      </c>
      <c r="D56" s="13">
        <v>641</v>
      </c>
      <c r="E56" s="19">
        <v>94235</v>
      </c>
    </row>
    <row r="57" spans="1:5" s="13" customFormat="1" x14ac:dyDescent="0.2">
      <c r="A57" s="3">
        <v>55</v>
      </c>
      <c r="B57" s="13" t="s">
        <v>54</v>
      </c>
      <c r="C57" s="14">
        <v>6360</v>
      </c>
      <c r="D57" s="14">
        <v>12613</v>
      </c>
      <c r="E57" s="19">
        <v>2037070.1</v>
      </c>
    </row>
    <row r="58" spans="1:5" s="13" customFormat="1" x14ac:dyDescent="0.2">
      <c r="A58" s="3">
        <v>56</v>
      </c>
      <c r="B58" s="13" t="s">
        <v>55</v>
      </c>
      <c r="C58" s="14">
        <v>2050</v>
      </c>
      <c r="D58" s="14">
        <v>3994</v>
      </c>
      <c r="E58" s="19">
        <v>577826</v>
      </c>
    </row>
    <row r="59" spans="1:5" s="13" customFormat="1" x14ac:dyDescent="0.2">
      <c r="A59" s="3">
        <v>57</v>
      </c>
      <c r="B59" s="13" t="s">
        <v>56</v>
      </c>
      <c r="C59" s="13">
        <v>574</v>
      </c>
      <c r="D59" s="14">
        <v>1104</v>
      </c>
      <c r="E59" s="19">
        <v>157503</v>
      </c>
    </row>
    <row r="60" spans="1:5" s="13" customFormat="1" x14ac:dyDescent="0.2">
      <c r="A60" s="3">
        <v>58</v>
      </c>
      <c r="B60" s="13" t="s">
        <v>57</v>
      </c>
      <c r="C60" s="14">
        <v>1514</v>
      </c>
      <c r="D60" s="14">
        <v>2755</v>
      </c>
      <c r="E60" s="19">
        <v>408811</v>
      </c>
    </row>
    <row r="61" spans="1:5" s="13" customFormat="1" x14ac:dyDescent="0.2">
      <c r="A61" s="3">
        <v>59</v>
      </c>
      <c r="B61" s="13" t="s">
        <v>58</v>
      </c>
      <c r="C61" s="13">
        <v>313</v>
      </c>
      <c r="D61" s="13">
        <v>666</v>
      </c>
      <c r="E61" s="19">
        <v>95435</v>
      </c>
    </row>
    <row r="62" spans="1:5" s="13" customFormat="1" x14ac:dyDescent="0.2">
      <c r="A62" s="3">
        <v>60</v>
      </c>
      <c r="B62" s="13" t="s">
        <v>59</v>
      </c>
      <c r="C62" s="14">
        <v>1645</v>
      </c>
      <c r="D62" s="14">
        <v>3363</v>
      </c>
      <c r="E62" s="19">
        <v>528330.28</v>
      </c>
    </row>
    <row r="63" spans="1:5" s="13" customFormat="1" x14ac:dyDescent="0.2">
      <c r="A63" s="3">
        <v>61</v>
      </c>
      <c r="B63" s="2" t="s">
        <v>118</v>
      </c>
      <c r="C63" s="13">
        <v>587</v>
      </c>
      <c r="D63" s="13">
        <v>1128</v>
      </c>
      <c r="E63" s="19">
        <v>164088</v>
      </c>
    </row>
    <row r="64" spans="1:5" s="13" customFormat="1" x14ac:dyDescent="0.2">
      <c r="A64" s="3">
        <v>62</v>
      </c>
      <c r="B64" s="13" t="s">
        <v>60</v>
      </c>
      <c r="C64" s="14">
        <v>34687</v>
      </c>
      <c r="D64" s="14">
        <v>67937</v>
      </c>
      <c r="E64" s="19">
        <v>11786921.970000001</v>
      </c>
    </row>
    <row r="65" spans="1:5" s="13" customFormat="1" x14ac:dyDescent="0.2">
      <c r="A65" s="3">
        <v>63</v>
      </c>
      <c r="B65" s="13" t="s">
        <v>61</v>
      </c>
      <c r="C65" s="13">
        <v>161</v>
      </c>
      <c r="D65" s="13">
        <v>344</v>
      </c>
      <c r="E65" s="19">
        <v>53097</v>
      </c>
    </row>
    <row r="66" spans="1:5" s="13" customFormat="1" x14ac:dyDescent="0.2">
      <c r="A66" s="3">
        <v>64</v>
      </c>
      <c r="B66" s="13" t="s">
        <v>62</v>
      </c>
      <c r="C66" s="13">
        <v>507</v>
      </c>
      <c r="D66" s="14">
        <v>1086</v>
      </c>
      <c r="E66" s="19">
        <v>150973</v>
      </c>
    </row>
    <row r="67" spans="1:5" s="13" customFormat="1" x14ac:dyDescent="0.2">
      <c r="A67" s="3">
        <v>65</v>
      </c>
      <c r="B67" s="13" t="s">
        <v>63</v>
      </c>
      <c r="C67" s="13">
        <v>537</v>
      </c>
      <c r="D67" s="14">
        <v>1068</v>
      </c>
      <c r="E67" s="19">
        <v>150508</v>
      </c>
    </row>
    <row r="68" spans="1:5" s="13" customFormat="1" x14ac:dyDescent="0.2">
      <c r="A68" s="3">
        <v>66</v>
      </c>
      <c r="B68" s="13" t="s">
        <v>64</v>
      </c>
      <c r="C68" s="14">
        <v>1796</v>
      </c>
      <c r="D68" s="14">
        <v>3921</v>
      </c>
      <c r="E68" s="19">
        <v>610677</v>
      </c>
    </row>
    <row r="69" spans="1:5" s="13" customFormat="1" x14ac:dyDescent="0.2">
      <c r="A69" s="3">
        <v>67</v>
      </c>
      <c r="B69" s="13" t="s">
        <v>65</v>
      </c>
      <c r="C69" s="13">
        <v>283</v>
      </c>
      <c r="D69" s="13">
        <v>552</v>
      </c>
      <c r="E69" s="19">
        <v>71804</v>
      </c>
    </row>
    <row r="70" spans="1:5" s="13" customFormat="1" x14ac:dyDescent="0.2">
      <c r="A70" s="3">
        <v>68</v>
      </c>
      <c r="B70" s="13" t="s">
        <v>66</v>
      </c>
      <c r="C70" s="13">
        <v>461</v>
      </c>
      <c r="D70" s="13">
        <v>976</v>
      </c>
      <c r="E70" s="19">
        <v>138768</v>
      </c>
    </row>
    <row r="71" spans="1:5" s="13" customFormat="1" x14ac:dyDescent="0.2">
      <c r="A71" s="3">
        <v>69</v>
      </c>
      <c r="B71" s="13" t="s">
        <v>67</v>
      </c>
      <c r="C71" s="14">
        <v>11328</v>
      </c>
      <c r="D71" s="14">
        <v>18712</v>
      </c>
      <c r="E71" s="19">
        <v>3073020</v>
      </c>
    </row>
    <row r="72" spans="1:5" s="13" customFormat="1" x14ac:dyDescent="0.2">
      <c r="A72" s="3">
        <v>70</v>
      </c>
      <c r="B72" s="13" t="s">
        <v>68</v>
      </c>
      <c r="C72" s="14">
        <v>2670</v>
      </c>
      <c r="D72" s="14">
        <v>5792</v>
      </c>
      <c r="E72" s="19">
        <v>908922</v>
      </c>
    </row>
    <row r="73" spans="1:5" s="13" customFormat="1" x14ac:dyDescent="0.2">
      <c r="A73" s="3">
        <v>71</v>
      </c>
      <c r="B73" s="13" t="s">
        <v>69</v>
      </c>
      <c r="C73" s="14">
        <v>2401</v>
      </c>
      <c r="D73" s="14">
        <v>5860</v>
      </c>
      <c r="E73" s="19">
        <v>899409</v>
      </c>
    </row>
    <row r="74" spans="1:5" s="13" customFormat="1" x14ac:dyDescent="0.2">
      <c r="A74" s="3">
        <v>72</v>
      </c>
      <c r="B74" s="13" t="s">
        <v>70</v>
      </c>
      <c r="C74" s="13">
        <v>424</v>
      </c>
      <c r="D74" s="13">
        <v>807</v>
      </c>
      <c r="E74" s="19">
        <v>115641</v>
      </c>
    </row>
    <row r="75" spans="1:5" s="13" customFormat="1" x14ac:dyDescent="0.2">
      <c r="A75" s="3">
        <v>73</v>
      </c>
      <c r="B75" s="13" t="s">
        <v>71</v>
      </c>
      <c r="C75" s="14">
        <v>5845</v>
      </c>
      <c r="D75" s="14">
        <v>13364</v>
      </c>
      <c r="E75" s="19">
        <v>2092143</v>
      </c>
    </row>
    <row r="76" spans="1:5" s="13" customFormat="1" x14ac:dyDescent="0.2">
      <c r="A76" s="3">
        <v>74</v>
      </c>
      <c r="B76" s="13" t="s">
        <v>108</v>
      </c>
      <c r="C76" s="14">
        <v>2816</v>
      </c>
      <c r="D76" s="14">
        <v>5792</v>
      </c>
      <c r="E76" s="19">
        <v>852308</v>
      </c>
    </row>
    <row r="77" spans="1:5" s="13" customFormat="1" x14ac:dyDescent="0.2">
      <c r="A77" s="3">
        <v>75</v>
      </c>
      <c r="B77" s="13" t="s">
        <v>72</v>
      </c>
      <c r="C77" s="13">
        <v>293</v>
      </c>
      <c r="D77" s="13">
        <v>566</v>
      </c>
      <c r="E77" s="19">
        <v>83626</v>
      </c>
    </row>
    <row r="78" spans="1:5" s="13" customFormat="1" x14ac:dyDescent="0.2">
      <c r="A78" s="3">
        <v>76</v>
      </c>
      <c r="B78" s="13" t="s">
        <v>73</v>
      </c>
      <c r="C78" s="13">
        <v>430</v>
      </c>
      <c r="D78" s="13">
        <v>828</v>
      </c>
      <c r="E78" s="19">
        <v>125723</v>
      </c>
    </row>
    <row r="79" spans="1:5" s="13" customFormat="1" x14ac:dyDescent="0.2">
      <c r="A79" s="3">
        <v>77</v>
      </c>
      <c r="B79" s="13" t="s">
        <v>74</v>
      </c>
      <c r="C79" s="13">
        <v>934</v>
      </c>
      <c r="D79" s="14">
        <v>1803</v>
      </c>
      <c r="E79" s="19">
        <v>245114</v>
      </c>
    </row>
    <row r="80" spans="1:5" s="13" customFormat="1" x14ac:dyDescent="0.2">
      <c r="A80" s="3">
        <v>78</v>
      </c>
      <c r="B80" s="13" t="s">
        <v>75</v>
      </c>
      <c r="C80" s="13">
        <v>193</v>
      </c>
      <c r="D80" s="13">
        <v>416</v>
      </c>
      <c r="E80" s="19">
        <v>56789</v>
      </c>
    </row>
    <row r="81" spans="1:5" s="13" customFormat="1" x14ac:dyDescent="0.2">
      <c r="A81" s="3">
        <v>79</v>
      </c>
      <c r="B81" s="13" t="s">
        <v>76</v>
      </c>
      <c r="C81" s="13">
        <v>543</v>
      </c>
      <c r="D81" s="14">
        <v>1001</v>
      </c>
      <c r="E81" s="19">
        <v>139507</v>
      </c>
    </row>
    <row r="82" spans="1:5" s="13" customFormat="1" x14ac:dyDescent="0.2">
      <c r="A82" s="3">
        <v>80</v>
      </c>
      <c r="B82" s="13" t="s">
        <v>77</v>
      </c>
      <c r="C82" s="13">
        <v>771</v>
      </c>
      <c r="D82" s="14">
        <v>1518</v>
      </c>
      <c r="E82" s="19">
        <v>215683</v>
      </c>
    </row>
    <row r="83" spans="1:5" s="13" customFormat="1" x14ac:dyDescent="0.2">
      <c r="A83" s="3">
        <v>82</v>
      </c>
      <c r="B83" s="13" t="s">
        <v>78</v>
      </c>
      <c r="C83" s="14">
        <v>5406</v>
      </c>
      <c r="D83" s="14">
        <v>10863</v>
      </c>
      <c r="E83" s="19">
        <v>1710231.76</v>
      </c>
    </row>
    <row r="84" spans="1:5" s="13" customFormat="1" x14ac:dyDescent="0.2">
      <c r="A84" s="3">
        <v>83</v>
      </c>
      <c r="B84" s="13" t="s">
        <v>79</v>
      </c>
      <c r="C84" s="13">
        <v>321</v>
      </c>
      <c r="D84" s="13">
        <v>702</v>
      </c>
      <c r="E84" s="19">
        <v>98905</v>
      </c>
    </row>
    <row r="85" spans="1:5" s="13" customFormat="1" x14ac:dyDescent="0.2">
      <c r="A85" s="3">
        <v>84</v>
      </c>
      <c r="B85" s="13" t="s">
        <v>80</v>
      </c>
      <c r="C85" s="13">
        <v>304</v>
      </c>
      <c r="D85" s="13">
        <v>608</v>
      </c>
      <c r="E85" s="19">
        <v>91449</v>
      </c>
    </row>
    <row r="86" spans="1:5" s="13" customFormat="1" x14ac:dyDescent="0.2">
      <c r="A86" s="3">
        <v>85</v>
      </c>
      <c r="B86" s="13" t="s">
        <v>81</v>
      </c>
      <c r="C86" s="14">
        <v>1768</v>
      </c>
      <c r="D86" s="14">
        <v>3161</v>
      </c>
      <c r="E86" s="19">
        <v>474120.84</v>
      </c>
    </row>
    <row r="87" spans="1:5" s="13" customFormat="1" x14ac:dyDescent="0.2">
      <c r="A87" s="3">
        <v>86</v>
      </c>
      <c r="B87" s="13" t="s">
        <v>82</v>
      </c>
      <c r="C87" s="14">
        <v>2894</v>
      </c>
      <c r="D87" s="14">
        <v>6049</v>
      </c>
      <c r="E87" s="19">
        <v>914768</v>
      </c>
    </row>
    <row r="88" spans="1:5" s="13" customFormat="1" x14ac:dyDescent="0.2">
      <c r="A88" s="15">
        <v>87</v>
      </c>
      <c r="B88" s="16" t="s">
        <v>83</v>
      </c>
      <c r="C88" s="13">
        <v>312</v>
      </c>
      <c r="D88" s="13">
        <v>592</v>
      </c>
      <c r="E88" s="19">
        <v>77370</v>
      </c>
    </row>
    <row r="89" spans="1:5" s="13" customFormat="1" x14ac:dyDescent="0.2">
      <c r="A89" s="15">
        <v>88</v>
      </c>
      <c r="B89" s="16" t="s">
        <v>84</v>
      </c>
      <c r="C89" s="13">
        <v>28</v>
      </c>
      <c r="D89" s="13">
        <v>72</v>
      </c>
      <c r="E89" s="19">
        <v>10849</v>
      </c>
    </row>
    <row r="90" spans="1:5" s="13" customFormat="1" x14ac:dyDescent="0.2">
      <c r="A90" s="15">
        <v>92</v>
      </c>
      <c r="B90" s="16" t="s">
        <v>106</v>
      </c>
      <c r="C90" s="14">
        <v>1215</v>
      </c>
      <c r="D90" s="14">
        <v>2339</v>
      </c>
      <c r="E90" s="19">
        <v>448261</v>
      </c>
    </row>
    <row r="91" spans="1:5" s="13" customFormat="1" x14ac:dyDescent="0.2">
      <c r="A91" s="15" t="s">
        <v>117</v>
      </c>
      <c r="B91" s="16" t="s">
        <v>113</v>
      </c>
      <c r="C91" s="14">
        <v>1635</v>
      </c>
      <c r="D91" s="14">
        <v>3395</v>
      </c>
      <c r="E91" s="19">
        <v>709486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3" customFormat="1" x14ac:dyDescent="0.2">
      <c r="A93" s="10"/>
      <c r="B93" s="17" t="s">
        <v>112</v>
      </c>
      <c r="C93" s="8">
        <f>SUM(C5:C92)</f>
        <v>225322</v>
      </c>
      <c r="D93" s="8">
        <f>SUM(D5:D92)</f>
        <v>436338</v>
      </c>
      <c r="E93" s="18">
        <f>SUM(E5:E92)</f>
        <v>71643391.960000008</v>
      </c>
    </row>
    <row r="94" spans="1:5" s="13" customFormat="1" x14ac:dyDescent="0.2">
      <c r="A94" s="10"/>
      <c r="B94" s="17"/>
      <c r="C94" s="8"/>
      <c r="D94" s="8"/>
      <c r="E94" s="8"/>
    </row>
    <row r="95" spans="1:5" s="2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3" t="s">
        <v>110</v>
      </c>
      <c r="B99" s="33"/>
      <c r="C99" s="33"/>
      <c r="D99" s="33"/>
      <c r="E99" s="23"/>
    </row>
    <row r="100" spans="1:5" s="13" customFormat="1" x14ac:dyDescent="0.2">
      <c r="A100" s="34" t="s">
        <v>111</v>
      </c>
      <c r="B100" s="34"/>
      <c r="C100" s="34"/>
      <c r="D100" s="34"/>
      <c r="E100" s="34"/>
    </row>
    <row r="101" spans="1:5" ht="12.75" customHeight="1" x14ac:dyDescent="0.2">
      <c r="A101" s="31" t="s">
        <v>119</v>
      </c>
      <c r="B101" s="23"/>
      <c r="C101" s="32"/>
      <c r="D101" s="32"/>
      <c r="E101" s="32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1"/>
  <sheetViews>
    <sheetView workbookViewId="0">
      <pane ySplit="4" topLeftCell="A86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30" t="s">
        <v>132</v>
      </c>
      <c r="E3" s="8" t="s">
        <v>97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730</v>
      </c>
      <c r="D5" s="14">
        <v>1293</v>
      </c>
      <c r="E5" s="19">
        <v>187610</v>
      </c>
    </row>
    <row r="6" spans="1:5" s="13" customFormat="1" x14ac:dyDescent="0.2">
      <c r="A6" s="3">
        <v>2</v>
      </c>
      <c r="B6" s="13" t="s">
        <v>3</v>
      </c>
      <c r="C6" s="14">
        <v>10472</v>
      </c>
      <c r="D6" s="14">
        <v>21562</v>
      </c>
      <c r="E6" s="19">
        <v>3377401.7</v>
      </c>
    </row>
    <row r="7" spans="1:5" s="13" customFormat="1" x14ac:dyDescent="0.2">
      <c r="A7" s="3">
        <v>3</v>
      </c>
      <c r="B7" s="13" t="s">
        <v>4</v>
      </c>
      <c r="C7" s="14">
        <v>1183</v>
      </c>
      <c r="D7" s="14">
        <v>2205</v>
      </c>
      <c r="E7" s="19">
        <v>326845</v>
      </c>
    </row>
    <row r="8" spans="1:5" s="13" customFormat="1" x14ac:dyDescent="0.2">
      <c r="A8" s="3">
        <v>4</v>
      </c>
      <c r="B8" s="13" t="s">
        <v>5</v>
      </c>
      <c r="C8" s="14">
        <v>2209</v>
      </c>
      <c r="D8" s="14">
        <v>4086</v>
      </c>
      <c r="E8" s="19">
        <v>662594</v>
      </c>
    </row>
    <row r="9" spans="1:5" s="13" customFormat="1" x14ac:dyDescent="0.2">
      <c r="A9" s="3">
        <v>5</v>
      </c>
      <c r="B9" s="13" t="s">
        <v>6</v>
      </c>
      <c r="C9" s="14">
        <v>1937</v>
      </c>
      <c r="D9" s="14">
        <v>3723</v>
      </c>
      <c r="E9" s="19">
        <v>585221.18000000005</v>
      </c>
    </row>
    <row r="10" spans="1:5" s="13" customFormat="1" x14ac:dyDescent="0.2">
      <c r="A10" s="3">
        <v>6</v>
      </c>
      <c r="B10" s="13" t="s">
        <v>7</v>
      </c>
      <c r="C10" s="13">
        <v>212</v>
      </c>
      <c r="D10" s="13">
        <v>440</v>
      </c>
      <c r="E10" s="19">
        <v>58428</v>
      </c>
    </row>
    <row r="11" spans="1:5" s="13" customFormat="1" x14ac:dyDescent="0.2">
      <c r="A11" s="3">
        <v>7</v>
      </c>
      <c r="B11" s="13" t="s">
        <v>8</v>
      </c>
      <c r="C11" s="14">
        <v>2798</v>
      </c>
      <c r="D11" s="14">
        <v>5214</v>
      </c>
      <c r="E11" s="19">
        <v>820889</v>
      </c>
    </row>
    <row r="12" spans="1:5" s="13" customFormat="1" x14ac:dyDescent="0.2">
      <c r="A12" s="3">
        <v>8</v>
      </c>
      <c r="B12" s="13" t="s">
        <v>9</v>
      </c>
      <c r="C12" s="13">
        <v>801</v>
      </c>
      <c r="D12" s="14">
        <v>1633</v>
      </c>
      <c r="E12" s="19">
        <v>224822</v>
      </c>
    </row>
    <row r="13" spans="1:5" s="13" customFormat="1" x14ac:dyDescent="0.2">
      <c r="A13" s="3">
        <v>9</v>
      </c>
      <c r="B13" s="13" t="s">
        <v>10</v>
      </c>
      <c r="C13" s="14">
        <v>1348</v>
      </c>
      <c r="D13" s="14">
        <v>2343</v>
      </c>
      <c r="E13" s="19">
        <v>374814</v>
      </c>
    </row>
    <row r="14" spans="1:5" s="13" customFormat="1" x14ac:dyDescent="0.2">
      <c r="A14" s="3">
        <v>10</v>
      </c>
      <c r="B14" s="13" t="s">
        <v>11</v>
      </c>
      <c r="C14" s="14">
        <v>1671</v>
      </c>
      <c r="D14" s="14">
        <v>3342</v>
      </c>
      <c r="E14" s="19">
        <v>535523</v>
      </c>
    </row>
    <row r="15" spans="1:5" s="13" customFormat="1" x14ac:dyDescent="0.2">
      <c r="A15" s="3">
        <v>11</v>
      </c>
      <c r="B15" s="13" t="s">
        <v>12</v>
      </c>
      <c r="C15" s="14">
        <v>2187</v>
      </c>
      <c r="D15" s="14">
        <v>4324</v>
      </c>
      <c r="E15" s="19">
        <v>754928</v>
      </c>
    </row>
    <row r="16" spans="1:5" s="13" customFormat="1" x14ac:dyDescent="0.2">
      <c r="A16" s="3">
        <v>12</v>
      </c>
      <c r="B16" s="13" t="s">
        <v>13</v>
      </c>
      <c r="C16" s="13">
        <v>542</v>
      </c>
      <c r="D16" s="14">
        <v>1133</v>
      </c>
      <c r="E16" s="19">
        <v>167319</v>
      </c>
    </row>
    <row r="17" spans="1:11" s="13" customFormat="1" x14ac:dyDescent="0.2">
      <c r="A17" s="3">
        <v>13</v>
      </c>
      <c r="B17" s="13" t="s">
        <v>14</v>
      </c>
      <c r="C17" s="14">
        <v>1382</v>
      </c>
      <c r="D17" s="14">
        <v>2591</v>
      </c>
      <c r="E17" s="19">
        <v>389656</v>
      </c>
    </row>
    <row r="18" spans="1:11" s="13" customFormat="1" x14ac:dyDescent="0.2">
      <c r="A18" s="3">
        <v>14</v>
      </c>
      <c r="B18" s="13" t="s">
        <v>15</v>
      </c>
      <c r="C18" s="14">
        <v>3576</v>
      </c>
      <c r="D18" s="14">
        <v>7631</v>
      </c>
      <c r="E18" s="19">
        <v>1242885.5</v>
      </c>
      <c r="K18" s="2"/>
    </row>
    <row r="19" spans="1:11" s="13" customFormat="1" x14ac:dyDescent="0.2">
      <c r="A19" s="3">
        <v>15</v>
      </c>
      <c r="B19" s="13" t="s">
        <v>16</v>
      </c>
      <c r="C19" s="13">
        <v>362</v>
      </c>
      <c r="D19" s="13">
        <v>654</v>
      </c>
      <c r="E19" s="19">
        <v>99094</v>
      </c>
    </row>
    <row r="20" spans="1:11" s="13" customFormat="1" x14ac:dyDescent="0.2">
      <c r="A20" s="3">
        <v>16</v>
      </c>
      <c r="B20" s="13" t="s">
        <v>17</v>
      </c>
      <c r="C20" s="13">
        <v>148</v>
      </c>
      <c r="D20" s="13">
        <v>271</v>
      </c>
      <c r="E20" s="19">
        <v>43676</v>
      </c>
    </row>
    <row r="21" spans="1:11" s="13" customFormat="1" x14ac:dyDescent="0.2">
      <c r="A21" s="3">
        <v>17</v>
      </c>
      <c r="B21" s="13" t="s">
        <v>18</v>
      </c>
      <c r="C21" s="13">
        <v>554</v>
      </c>
      <c r="D21" s="14">
        <v>1146</v>
      </c>
      <c r="E21" s="19">
        <v>161933</v>
      </c>
    </row>
    <row r="22" spans="1:11" s="13" customFormat="1" x14ac:dyDescent="0.2">
      <c r="A22" s="3">
        <v>18</v>
      </c>
      <c r="B22" s="13" t="s">
        <v>19</v>
      </c>
      <c r="C22" s="14">
        <v>2460</v>
      </c>
      <c r="D22" s="14">
        <v>4562</v>
      </c>
      <c r="E22" s="19">
        <v>660132</v>
      </c>
    </row>
    <row r="23" spans="1:11" s="13" customFormat="1" x14ac:dyDescent="0.2">
      <c r="A23" s="3">
        <v>19</v>
      </c>
      <c r="B23" s="13" t="s">
        <v>20</v>
      </c>
      <c r="C23" s="14">
        <v>10722</v>
      </c>
      <c r="D23" s="14">
        <v>21373</v>
      </c>
      <c r="E23" s="19">
        <v>3650719.84</v>
      </c>
    </row>
    <row r="24" spans="1:11" s="13" customFormat="1" x14ac:dyDescent="0.2">
      <c r="A24" s="3">
        <v>21</v>
      </c>
      <c r="B24" s="13" t="s">
        <v>21</v>
      </c>
      <c r="C24" s="14">
        <v>1242</v>
      </c>
      <c r="D24" s="14">
        <v>2308</v>
      </c>
      <c r="E24" s="19">
        <v>340168</v>
      </c>
    </row>
    <row r="25" spans="1:11" s="13" customFormat="1" x14ac:dyDescent="0.2">
      <c r="A25" s="3">
        <v>22</v>
      </c>
      <c r="B25" s="13" t="s">
        <v>22</v>
      </c>
      <c r="C25" s="13">
        <v>683</v>
      </c>
      <c r="D25" s="14">
        <v>1417</v>
      </c>
      <c r="E25" s="19">
        <v>204615</v>
      </c>
    </row>
    <row r="26" spans="1:11" s="13" customFormat="1" x14ac:dyDescent="0.2">
      <c r="A26" s="3">
        <v>23</v>
      </c>
      <c r="B26" s="13" t="s">
        <v>23</v>
      </c>
      <c r="C26" s="13">
        <v>631</v>
      </c>
      <c r="D26" s="14">
        <v>1214</v>
      </c>
      <c r="E26" s="19">
        <v>181783</v>
      </c>
    </row>
    <row r="27" spans="1:11" s="13" customFormat="1" x14ac:dyDescent="0.2">
      <c r="A27" s="3">
        <v>24</v>
      </c>
      <c r="B27" s="13" t="s">
        <v>24</v>
      </c>
      <c r="C27" s="14">
        <v>1692</v>
      </c>
      <c r="D27" s="14">
        <v>3377</v>
      </c>
      <c r="E27" s="19">
        <v>475515</v>
      </c>
    </row>
    <row r="28" spans="1:11" s="13" customFormat="1" x14ac:dyDescent="0.2">
      <c r="A28" s="3">
        <v>25</v>
      </c>
      <c r="B28" s="13" t="s">
        <v>25</v>
      </c>
      <c r="C28" s="14">
        <v>1376</v>
      </c>
      <c r="D28" s="14">
        <v>2529</v>
      </c>
      <c r="E28" s="19">
        <v>370030.52</v>
      </c>
    </row>
    <row r="29" spans="1:11" s="13" customFormat="1" x14ac:dyDescent="0.2">
      <c r="A29" s="3">
        <v>27</v>
      </c>
      <c r="B29" s="13" t="s">
        <v>26</v>
      </c>
      <c r="C29" s="14">
        <v>59535</v>
      </c>
      <c r="D29" s="14">
        <v>108299</v>
      </c>
      <c r="E29" s="19">
        <v>19376223.82</v>
      </c>
    </row>
    <row r="30" spans="1:11" s="13" customFormat="1" x14ac:dyDescent="0.2">
      <c r="A30" s="3">
        <v>28</v>
      </c>
      <c r="B30" s="13" t="s">
        <v>27</v>
      </c>
      <c r="C30" s="14">
        <v>461</v>
      </c>
      <c r="D30" s="14">
        <v>842</v>
      </c>
      <c r="E30" s="19">
        <v>118676</v>
      </c>
    </row>
    <row r="31" spans="1:11" s="13" customFormat="1" x14ac:dyDescent="0.2">
      <c r="A31" s="3">
        <v>29</v>
      </c>
      <c r="B31" s="13" t="s">
        <v>28</v>
      </c>
      <c r="C31" s="14">
        <v>958</v>
      </c>
      <c r="D31" s="14">
        <v>1954</v>
      </c>
      <c r="E31" s="19">
        <v>288055</v>
      </c>
    </row>
    <row r="32" spans="1:11" s="13" customFormat="1" x14ac:dyDescent="0.2">
      <c r="A32" s="3">
        <v>30</v>
      </c>
      <c r="B32" s="13" t="s">
        <v>29</v>
      </c>
      <c r="C32" s="14">
        <v>1256</v>
      </c>
      <c r="D32" s="14">
        <v>2397</v>
      </c>
      <c r="E32" s="19">
        <v>362357</v>
      </c>
    </row>
    <row r="33" spans="1:5" s="13" customFormat="1" x14ac:dyDescent="0.2">
      <c r="A33" s="3">
        <v>31</v>
      </c>
      <c r="B33" s="13" t="s">
        <v>30</v>
      </c>
      <c r="C33" s="14">
        <v>2257</v>
      </c>
      <c r="D33" s="14">
        <v>4148</v>
      </c>
      <c r="E33" s="19">
        <v>642764.5</v>
      </c>
    </row>
    <row r="34" spans="1:5" s="13" customFormat="1" x14ac:dyDescent="0.2">
      <c r="A34" s="3">
        <v>32</v>
      </c>
      <c r="B34" s="13" t="s">
        <v>31</v>
      </c>
      <c r="C34" s="14">
        <v>342</v>
      </c>
      <c r="D34" s="14">
        <v>678</v>
      </c>
      <c r="E34" s="19">
        <v>93136</v>
      </c>
    </row>
    <row r="35" spans="1:5" s="13" customFormat="1" x14ac:dyDescent="0.2">
      <c r="A35" s="3">
        <v>33</v>
      </c>
      <c r="B35" s="13" t="s">
        <v>32</v>
      </c>
      <c r="C35" s="13">
        <v>860</v>
      </c>
      <c r="D35" s="14">
        <v>1506</v>
      </c>
      <c r="E35" s="19">
        <v>234433</v>
      </c>
    </row>
    <row r="36" spans="1:5" s="13" customFormat="1" x14ac:dyDescent="0.2">
      <c r="A36" s="3">
        <v>34</v>
      </c>
      <c r="B36" s="13" t="s">
        <v>33</v>
      </c>
      <c r="C36" s="14">
        <v>1913</v>
      </c>
      <c r="D36" s="14">
        <v>4085</v>
      </c>
      <c r="E36" s="19">
        <v>610873</v>
      </c>
    </row>
    <row r="37" spans="1:5" s="13" customFormat="1" x14ac:dyDescent="0.2">
      <c r="A37" s="3">
        <v>35</v>
      </c>
      <c r="B37" s="13" t="s">
        <v>34</v>
      </c>
      <c r="C37" s="14">
        <v>175</v>
      </c>
      <c r="D37" s="14">
        <v>382</v>
      </c>
      <c r="E37" s="19">
        <v>49575</v>
      </c>
    </row>
    <row r="38" spans="1:5" s="13" customFormat="1" x14ac:dyDescent="0.2">
      <c r="A38" s="3">
        <v>36</v>
      </c>
      <c r="B38" s="13" t="s">
        <v>35</v>
      </c>
      <c r="C38" s="13">
        <v>737</v>
      </c>
      <c r="D38" s="14">
        <v>1234</v>
      </c>
      <c r="E38" s="19">
        <v>182744</v>
      </c>
    </row>
    <row r="39" spans="1:5" s="13" customFormat="1" x14ac:dyDescent="0.2">
      <c r="A39" s="3">
        <v>37</v>
      </c>
      <c r="B39" s="13" t="s">
        <v>36</v>
      </c>
      <c r="C39" s="13">
        <v>256</v>
      </c>
      <c r="D39" s="14">
        <v>487</v>
      </c>
      <c r="E39" s="19">
        <v>64117</v>
      </c>
    </row>
    <row r="40" spans="1:5" s="13" customFormat="1" x14ac:dyDescent="0.2">
      <c r="A40" s="3">
        <v>38</v>
      </c>
      <c r="B40" s="13" t="s">
        <v>37</v>
      </c>
      <c r="C40" s="13">
        <v>319</v>
      </c>
      <c r="D40" s="13">
        <v>620</v>
      </c>
      <c r="E40" s="19">
        <v>86804</v>
      </c>
    </row>
    <row r="41" spans="1:5" s="13" customFormat="1" x14ac:dyDescent="0.2">
      <c r="A41" s="3">
        <v>39</v>
      </c>
      <c r="B41" s="13" t="s">
        <v>38</v>
      </c>
      <c r="C41" s="13">
        <v>146</v>
      </c>
      <c r="D41" s="13">
        <v>257</v>
      </c>
      <c r="E41" s="19">
        <v>37667</v>
      </c>
    </row>
    <row r="42" spans="1:5" s="13" customFormat="1" x14ac:dyDescent="0.2">
      <c r="A42" s="3">
        <v>40</v>
      </c>
      <c r="B42" s="13" t="s">
        <v>39</v>
      </c>
      <c r="C42" s="13">
        <v>635</v>
      </c>
      <c r="D42" s="14">
        <v>1251</v>
      </c>
      <c r="E42" s="19">
        <v>181369</v>
      </c>
    </row>
    <row r="43" spans="1:5" s="13" customFormat="1" x14ac:dyDescent="0.2">
      <c r="A43" s="3">
        <v>41</v>
      </c>
      <c r="B43" s="13" t="s">
        <v>40</v>
      </c>
      <c r="C43" s="13">
        <v>150</v>
      </c>
      <c r="D43" s="14">
        <v>272</v>
      </c>
      <c r="E43" s="19">
        <v>35942</v>
      </c>
    </row>
    <row r="44" spans="1:5" s="13" customFormat="1" x14ac:dyDescent="0.2">
      <c r="A44" s="3">
        <v>42</v>
      </c>
      <c r="B44" s="13" t="s">
        <v>41</v>
      </c>
      <c r="C44" s="14">
        <v>1215</v>
      </c>
      <c r="D44" s="14">
        <v>2574</v>
      </c>
      <c r="E44" s="19">
        <v>363340</v>
      </c>
    </row>
    <row r="45" spans="1:5" s="13" customFormat="1" x14ac:dyDescent="0.2">
      <c r="A45" s="3">
        <v>43</v>
      </c>
      <c r="B45" s="13" t="s">
        <v>42</v>
      </c>
      <c r="C45" s="14">
        <v>975</v>
      </c>
      <c r="D45" s="14">
        <v>1884</v>
      </c>
      <c r="E45" s="19">
        <v>261965</v>
      </c>
    </row>
    <row r="46" spans="1:5" s="13" customFormat="1" x14ac:dyDescent="0.2">
      <c r="A46" s="3">
        <v>44</v>
      </c>
      <c r="B46" s="13" t="s">
        <v>43</v>
      </c>
      <c r="C46" s="14">
        <v>140</v>
      </c>
      <c r="D46" s="14">
        <v>273</v>
      </c>
      <c r="E46" s="19">
        <v>46597</v>
      </c>
    </row>
    <row r="47" spans="1:5" s="13" customFormat="1" x14ac:dyDescent="0.2">
      <c r="A47" s="3">
        <v>45</v>
      </c>
      <c r="B47" s="13" t="s">
        <v>44</v>
      </c>
      <c r="C47" s="13">
        <v>301</v>
      </c>
      <c r="D47" s="13">
        <v>609</v>
      </c>
      <c r="E47" s="19">
        <v>86985</v>
      </c>
    </row>
    <row r="48" spans="1:5" s="13" customFormat="1" x14ac:dyDescent="0.2">
      <c r="A48" s="3">
        <v>46</v>
      </c>
      <c r="B48" s="13" t="s">
        <v>45</v>
      </c>
      <c r="C48" s="14">
        <v>948</v>
      </c>
      <c r="D48" s="14">
        <v>1889</v>
      </c>
      <c r="E48" s="19">
        <v>280412</v>
      </c>
    </row>
    <row r="49" spans="1:5" s="13" customFormat="1" x14ac:dyDescent="0.2">
      <c r="A49" s="3">
        <v>47</v>
      </c>
      <c r="B49" s="13" t="s">
        <v>46</v>
      </c>
      <c r="C49" s="14">
        <v>801</v>
      </c>
      <c r="D49" s="14">
        <v>1603</v>
      </c>
      <c r="E49" s="19">
        <v>229521</v>
      </c>
    </row>
    <row r="50" spans="1:5" s="13" customFormat="1" x14ac:dyDescent="0.2">
      <c r="A50" s="3">
        <v>48</v>
      </c>
      <c r="B50" s="13" t="s">
        <v>47</v>
      </c>
      <c r="C50" s="14">
        <v>1181</v>
      </c>
      <c r="D50" s="14">
        <v>2280</v>
      </c>
      <c r="E50" s="19">
        <v>336648</v>
      </c>
    </row>
    <row r="51" spans="1:5" s="13" customFormat="1" x14ac:dyDescent="0.2">
      <c r="A51" s="3">
        <v>49</v>
      </c>
      <c r="B51" s="13" t="s">
        <v>48</v>
      </c>
      <c r="C51" s="14">
        <v>1220</v>
      </c>
      <c r="D51" s="14">
        <v>2279</v>
      </c>
      <c r="E51" s="19">
        <v>330585</v>
      </c>
    </row>
    <row r="52" spans="1:5" s="13" customFormat="1" x14ac:dyDescent="0.2">
      <c r="A52" s="3">
        <v>50</v>
      </c>
      <c r="B52" s="13" t="s">
        <v>49</v>
      </c>
      <c r="C52" s="14">
        <v>1878</v>
      </c>
      <c r="D52" s="14">
        <v>4072</v>
      </c>
      <c r="E52" s="19">
        <v>553922</v>
      </c>
    </row>
    <row r="53" spans="1:5" s="13" customFormat="1" x14ac:dyDescent="0.2">
      <c r="A53" s="3">
        <v>51</v>
      </c>
      <c r="B53" s="13" t="s">
        <v>50</v>
      </c>
      <c r="C53" s="14">
        <v>255</v>
      </c>
      <c r="D53" s="14">
        <v>537</v>
      </c>
      <c r="E53" s="19">
        <v>74702</v>
      </c>
    </row>
    <row r="54" spans="1:5" s="13" customFormat="1" x14ac:dyDescent="0.2">
      <c r="A54" s="3">
        <v>52</v>
      </c>
      <c r="B54" s="13" t="s">
        <v>51</v>
      </c>
      <c r="C54" s="13">
        <v>957</v>
      </c>
      <c r="D54" s="14">
        <v>1986</v>
      </c>
      <c r="E54" s="19">
        <v>301386.8</v>
      </c>
    </row>
    <row r="55" spans="1:5" s="13" customFormat="1" x14ac:dyDescent="0.2">
      <c r="A55" s="3">
        <v>53</v>
      </c>
      <c r="B55" s="13" t="s">
        <v>52</v>
      </c>
      <c r="C55" s="14">
        <v>804</v>
      </c>
      <c r="D55" s="14">
        <v>1670</v>
      </c>
      <c r="E55" s="19">
        <v>257647</v>
      </c>
    </row>
    <row r="56" spans="1:5" s="13" customFormat="1" x14ac:dyDescent="0.2">
      <c r="A56" s="3">
        <v>54</v>
      </c>
      <c r="B56" s="13" t="s">
        <v>53</v>
      </c>
      <c r="C56" s="13">
        <v>322</v>
      </c>
      <c r="D56" s="14">
        <v>658</v>
      </c>
      <c r="E56" s="19">
        <v>98008</v>
      </c>
    </row>
    <row r="57" spans="1:5" s="13" customFormat="1" x14ac:dyDescent="0.2">
      <c r="A57" s="3">
        <v>55</v>
      </c>
      <c r="B57" s="13" t="s">
        <v>54</v>
      </c>
      <c r="C57" s="14">
        <v>6434</v>
      </c>
      <c r="D57" s="14">
        <v>12697</v>
      </c>
      <c r="E57" s="19">
        <v>2052531</v>
      </c>
    </row>
    <row r="58" spans="1:5" s="13" customFormat="1" x14ac:dyDescent="0.2">
      <c r="A58" s="3">
        <v>56</v>
      </c>
      <c r="B58" s="13" t="s">
        <v>55</v>
      </c>
      <c r="C58" s="14">
        <v>2034</v>
      </c>
      <c r="D58" s="14">
        <v>3952</v>
      </c>
      <c r="E58" s="19">
        <v>575217</v>
      </c>
    </row>
    <row r="59" spans="1:5" s="13" customFormat="1" x14ac:dyDescent="0.2">
      <c r="A59" s="3">
        <v>57</v>
      </c>
      <c r="B59" s="13" t="s">
        <v>56</v>
      </c>
      <c r="C59" s="14">
        <v>555</v>
      </c>
      <c r="D59" s="14">
        <v>1057</v>
      </c>
      <c r="E59" s="19">
        <v>157204</v>
      </c>
    </row>
    <row r="60" spans="1:5" s="13" customFormat="1" x14ac:dyDescent="0.2">
      <c r="A60" s="3">
        <v>58</v>
      </c>
      <c r="B60" s="13" t="s">
        <v>57</v>
      </c>
      <c r="C60" s="14">
        <v>1538</v>
      </c>
      <c r="D60" s="14">
        <v>2792</v>
      </c>
      <c r="E60" s="19">
        <v>414535</v>
      </c>
    </row>
    <row r="61" spans="1:5" s="13" customFormat="1" x14ac:dyDescent="0.2">
      <c r="A61" s="3">
        <v>59</v>
      </c>
      <c r="B61" s="13" t="s">
        <v>58</v>
      </c>
      <c r="C61" s="14">
        <v>308</v>
      </c>
      <c r="D61" s="14">
        <v>654</v>
      </c>
      <c r="E61" s="19">
        <v>95976</v>
      </c>
    </row>
    <row r="62" spans="1:5" s="13" customFormat="1" x14ac:dyDescent="0.2">
      <c r="A62" s="3">
        <v>60</v>
      </c>
      <c r="B62" s="13" t="s">
        <v>59</v>
      </c>
      <c r="C62" s="14">
        <v>1631</v>
      </c>
      <c r="D62" s="14">
        <v>3317</v>
      </c>
      <c r="E62" s="19">
        <v>520879</v>
      </c>
    </row>
    <row r="63" spans="1:5" s="13" customFormat="1" x14ac:dyDescent="0.2">
      <c r="A63" s="3">
        <v>61</v>
      </c>
      <c r="B63" s="2" t="s">
        <v>118</v>
      </c>
      <c r="C63" s="14">
        <v>575</v>
      </c>
      <c r="D63" s="14">
        <v>1087</v>
      </c>
      <c r="E63" s="19">
        <v>162949</v>
      </c>
    </row>
    <row r="64" spans="1:5" s="13" customFormat="1" x14ac:dyDescent="0.2">
      <c r="A64" s="3">
        <v>62</v>
      </c>
      <c r="B64" s="13" t="s">
        <v>60</v>
      </c>
      <c r="C64" s="14">
        <v>35186</v>
      </c>
      <c r="D64" s="14">
        <v>68943</v>
      </c>
      <c r="E64" s="19">
        <v>11887297.27</v>
      </c>
    </row>
    <row r="65" spans="1:5" s="13" customFormat="1" x14ac:dyDescent="0.2">
      <c r="A65" s="3">
        <v>63</v>
      </c>
      <c r="B65" s="13" t="s">
        <v>61</v>
      </c>
      <c r="C65" s="14">
        <v>155</v>
      </c>
      <c r="D65" s="14">
        <v>337</v>
      </c>
      <c r="E65" s="19">
        <v>47616</v>
      </c>
    </row>
    <row r="66" spans="1:5" s="13" customFormat="1" x14ac:dyDescent="0.2">
      <c r="A66" s="3">
        <v>64</v>
      </c>
      <c r="B66" s="13" t="s">
        <v>62</v>
      </c>
      <c r="C66" s="13">
        <v>521</v>
      </c>
      <c r="D66" s="14">
        <v>1092</v>
      </c>
      <c r="E66" s="19">
        <v>148643</v>
      </c>
    </row>
    <row r="67" spans="1:5" s="13" customFormat="1" x14ac:dyDescent="0.2">
      <c r="A67" s="3">
        <v>65</v>
      </c>
      <c r="B67" s="13" t="s">
        <v>63</v>
      </c>
      <c r="C67" s="13">
        <v>533</v>
      </c>
      <c r="D67" s="14">
        <v>1058</v>
      </c>
      <c r="E67" s="19">
        <v>139194</v>
      </c>
    </row>
    <row r="68" spans="1:5" s="13" customFormat="1" x14ac:dyDescent="0.2">
      <c r="A68" s="3">
        <v>66</v>
      </c>
      <c r="B68" s="13" t="s">
        <v>64</v>
      </c>
      <c r="C68" s="14">
        <v>1798</v>
      </c>
      <c r="D68" s="14">
        <v>3891</v>
      </c>
      <c r="E68" s="19">
        <v>611500.79</v>
      </c>
    </row>
    <row r="69" spans="1:5" s="13" customFormat="1" x14ac:dyDescent="0.2">
      <c r="A69" s="3">
        <v>67</v>
      </c>
      <c r="B69" s="13" t="s">
        <v>65</v>
      </c>
      <c r="C69" s="14">
        <v>288</v>
      </c>
      <c r="D69" s="14">
        <v>575</v>
      </c>
      <c r="E69" s="19">
        <v>76493</v>
      </c>
    </row>
    <row r="70" spans="1:5" s="13" customFormat="1" x14ac:dyDescent="0.2">
      <c r="A70" s="3">
        <v>68</v>
      </c>
      <c r="B70" s="13" t="s">
        <v>66</v>
      </c>
      <c r="C70" s="13">
        <v>457</v>
      </c>
      <c r="D70" s="14">
        <v>953</v>
      </c>
      <c r="E70" s="19">
        <v>138002</v>
      </c>
    </row>
    <row r="71" spans="1:5" s="13" customFormat="1" x14ac:dyDescent="0.2">
      <c r="A71" s="3">
        <v>69</v>
      </c>
      <c r="B71" s="13" t="s">
        <v>67</v>
      </c>
      <c r="C71" s="14">
        <v>11363</v>
      </c>
      <c r="D71" s="14">
        <v>18690</v>
      </c>
      <c r="E71" s="19">
        <v>3079453</v>
      </c>
    </row>
    <row r="72" spans="1:5" s="13" customFormat="1" x14ac:dyDescent="0.2">
      <c r="A72" s="3">
        <v>70</v>
      </c>
      <c r="B72" s="13" t="s">
        <v>68</v>
      </c>
      <c r="C72" s="14">
        <v>2701</v>
      </c>
      <c r="D72" s="14">
        <v>5927</v>
      </c>
      <c r="E72" s="19">
        <v>917432.68</v>
      </c>
    </row>
    <row r="73" spans="1:5" s="13" customFormat="1" x14ac:dyDescent="0.2">
      <c r="A73" s="3">
        <v>71</v>
      </c>
      <c r="B73" s="13" t="s">
        <v>69</v>
      </c>
      <c r="C73" s="14">
        <v>2454</v>
      </c>
      <c r="D73" s="14">
        <v>5954</v>
      </c>
      <c r="E73" s="19">
        <v>913119</v>
      </c>
    </row>
    <row r="74" spans="1:5" s="13" customFormat="1" x14ac:dyDescent="0.2">
      <c r="A74" s="3">
        <v>72</v>
      </c>
      <c r="B74" s="13" t="s">
        <v>70</v>
      </c>
      <c r="C74" s="14">
        <v>432</v>
      </c>
      <c r="D74" s="14">
        <v>840</v>
      </c>
      <c r="E74" s="19">
        <v>115245</v>
      </c>
    </row>
    <row r="75" spans="1:5" s="13" customFormat="1" x14ac:dyDescent="0.2">
      <c r="A75" s="3">
        <v>73</v>
      </c>
      <c r="B75" s="13" t="s">
        <v>71</v>
      </c>
      <c r="C75" s="14">
        <v>5945</v>
      </c>
      <c r="D75" s="14">
        <v>13584</v>
      </c>
      <c r="E75" s="19">
        <v>2144102.0499999998</v>
      </c>
    </row>
    <row r="76" spans="1:5" s="13" customFormat="1" x14ac:dyDescent="0.2">
      <c r="A76" s="3">
        <v>74</v>
      </c>
      <c r="B76" s="13" t="s">
        <v>108</v>
      </c>
      <c r="C76" s="14">
        <v>2819</v>
      </c>
      <c r="D76" s="14">
        <v>5768</v>
      </c>
      <c r="E76" s="19">
        <v>859170.34</v>
      </c>
    </row>
    <row r="77" spans="1:5" s="13" customFormat="1" x14ac:dyDescent="0.2">
      <c r="A77" s="3">
        <v>75</v>
      </c>
      <c r="B77" s="13" t="s">
        <v>72</v>
      </c>
      <c r="C77" s="14">
        <v>290</v>
      </c>
      <c r="D77" s="14">
        <v>565</v>
      </c>
      <c r="E77" s="19">
        <v>80980</v>
      </c>
    </row>
    <row r="78" spans="1:5" s="13" customFormat="1" x14ac:dyDescent="0.2">
      <c r="A78" s="3">
        <v>76</v>
      </c>
      <c r="B78" s="13" t="s">
        <v>73</v>
      </c>
      <c r="C78" s="13">
        <v>432</v>
      </c>
      <c r="D78" s="13">
        <v>826</v>
      </c>
      <c r="E78" s="19">
        <v>111791</v>
      </c>
    </row>
    <row r="79" spans="1:5" s="13" customFormat="1" x14ac:dyDescent="0.2">
      <c r="A79" s="3">
        <v>77</v>
      </c>
      <c r="B79" s="13" t="s">
        <v>74</v>
      </c>
      <c r="C79" s="13">
        <v>929</v>
      </c>
      <c r="D79" s="14">
        <v>1798</v>
      </c>
      <c r="E79" s="19">
        <v>244050</v>
      </c>
    </row>
    <row r="80" spans="1:5" s="13" customFormat="1" x14ac:dyDescent="0.2">
      <c r="A80" s="3">
        <v>78</v>
      </c>
      <c r="B80" s="13" t="s">
        <v>75</v>
      </c>
      <c r="C80" s="13">
        <v>194</v>
      </c>
      <c r="D80" s="14">
        <v>426</v>
      </c>
      <c r="E80" s="19">
        <v>57031</v>
      </c>
    </row>
    <row r="81" spans="1:5" s="13" customFormat="1" x14ac:dyDescent="0.2">
      <c r="A81" s="3">
        <v>79</v>
      </c>
      <c r="B81" s="13" t="s">
        <v>76</v>
      </c>
      <c r="C81" s="13">
        <v>563</v>
      </c>
      <c r="D81" s="14">
        <v>1028</v>
      </c>
      <c r="E81" s="19">
        <v>143234</v>
      </c>
    </row>
    <row r="82" spans="1:5" s="13" customFormat="1" x14ac:dyDescent="0.2">
      <c r="A82" s="3">
        <v>80</v>
      </c>
      <c r="B82" s="13" t="s">
        <v>77</v>
      </c>
      <c r="C82" s="13">
        <v>774</v>
      </c>
      <c r="D82" s="14">
        <v>1533</v>
      </c>
      <c r="E82" s="19">
        <v>215242</v>
      </c>
    </row>
    <row r="83" spans="1:5" s="13" customFormat="1" x14ac:dyDescent="0.2">
      <c r="A83" s="3">
        <v>82</v>
      </c>
      <c r="B83" s="13" t="s">
        <v>78</v>
      </c>
      <c r="C83" s="14">
        <v>5407</v>
      </c>
      <c r="D83" s="14">
        <v>10901</v>
      </c>
      <c r="E83" s="19">
        <v>1712842.6</v>
      </c>
    </row>
    <row r="84" spans="1:5" s="13" customFormat="1" x14ac:dyDescent="0.2">
      <c r="A84" s="3">
        <v>83</v>
      </c>
      <c r="B84" s="13" t="s">
        <v>79</v>
      </c>
      <c r="C84" s="14">
        <v>333</v>
      </c>
      <c r="D84" s="14">
        <v>714</v>
      </c>
      <c r="E84" s="19">
        <v>102971</v>
      </c>
    </row>
    <row r="85" spans="1:5" s="13" customFormat="1" x14ac:dyDescent="0.2">
      <c r="A85" s="3">
        <v>84</v>
      </c>
      <c r="B85" s="13" t="s">
        <v>80</v>
      </c>
      <c r="C85" s="13">
        <v>309</v>
      </c>
      <c r="D85" s="13">
        <v>608</v>
      </c>
      <c r="E85" s="19">
        <v>92905</v>
      </c>
    </row>
    <row r="86" spans="1:5" s="13" customFormat="1" x14ac:dyDescent="0.2">
      <c r="A86" s="3">
        <v>85</v>
      </c>
      <c r="B86" s="13" t="s">
        <v>81</v>
      </c>
      <c r="C86" s="14">
        <v>1746</v>
      </c>
      <c r="D86" s="14">
        <v>3131</v>
      </c>
      <c r="E86" s="19">
        <v>462594.16</v>
      </c>
    </row>
    <row r="87" spans="1:5" s="13" customFormat="1" x14ac:dyDescent="0.2">
      <c r="A87" s="3">
        <v>86</v>
      </c>
      <c r="B87" s="13" t="s">
        <v>82</v>
      </c>
      <c r="C87" s="14">
        <v>2898</v>
      </c>
      <c r="D87" s="14">
        <v>5982</v>
      </c>
      <c r="E87" s="19">
        <v>909992.18</v>
      </c>
    </row>
    <row r="88" spans="1:5" s="13" customFormat="1" x14ac:dyDescent="0.2">
      <c r="A88" s="15">
        <v>87</v>
      </c>
      <c r="B88" s="16" t="s">
        <v>83</v>
      </c>
      <c r="C88" s="14">
        <v>309</v>
      </c>
      <c r="D88" s="14">
        <v>589</v>
      </c>
      <c r="E88" s="19">
        <v>79099</v>
      </c>
    </row>
    <row r="89" spans="1:5" s="13" customFormat="1" x14ac:dyDescent="0.2">
      <c r="A89" s="15">
        <v>88</v>
      </c>
      <c r="B89" s="16" t="s">
        <v>84</v>
      </c>
      <c r="C89" s="13">
        <v>20</v>
      </c>
      <c r="D89" s="13">
        <v>59</v>
      </c>
      <c r="E89" s="19">
        <v>9175</v>
      </c>
    </row>
    <row r="90" spans="1:5" s="13" customFormat="1" x14ac:dyDescent="0.2">
      <c r="A90" s="15">
        <v>92</v>
      </c>
      <c r="B90" s="16" t="s">
        <v>106</v>
      </c>
      <c r="C90" s="14">
        <v>1218</v>
      </c>
      <c r="D90" s="14">
        <v>2344</v>
      </c>
      <c r="E90" s="19">
        <v>452741</v>
      </c>
    </row>
    <row r="91" spans="1:5" s="13" customFormat="1" x14ac:dyDescent="0.2">
      <c r="A91" s="15" t="s">
        <v>117</v>
      </c>
      <c r="B91" s="16" t="s">
        <v>113</v>
      </c>
      <c r="C91" s="14">
        <v>1618</v>
      </c>
      <c r="D91" s="14">
        <v>3331</v>
      </c>
      <c r="E91" s="19">
        <v>701679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2" customFormat="1" x14ac:dyDescent="0.2">
      <c r="A93" s="10"/>
      <c r="B93" s="17" t="s">
        <v>112</v>
      </c>
      <c r="C93" s="8">
        <f>SUM(C5:C92)</f>
        <v>226682</v>
      </c>
      <c r="D93" s="8">
        <f>SUM(D5:D92)</f>
        <v>438100</v>
      </c>
      <c r="E93" s="18">
        <f>SUM(E5:E92)</f>
        <v>71915943.929999992</v>
      </c>
    </row>
    <row r="94" spans="1:5" s="2" customFormat="1" x14ac:dyDescent="0.2">
      <c r="A94" s="10"/>
      <c r="B94" s="17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3" t="s">
        <v>110</v>
      </c>
      <c r="B99" s="33"/>
      <c r="C99" s="33"/>
      <c r="D99" s="33"/>
      <c r="E99" s="23"/>
    </row>
    <row r="100" spans="1:5" x14ac:dyDescent="0.2">
      <c r="A100" s="34" t="s">
        <v>111</v>
      </c>
      <c r="B100" s="34"/>
      <c r="C100" s="34"/>
      <c r="D100" s="34"/>
      <c r="E100" s="34"/>
    </row>
    <row r="101" spans="1:5" ht="12.75" customHeight="1" x14ac:dyDescent="0.2">
      <c r="A101" s="31" t="s">
        <v>119</v>
      </c>
      <c r="B101" s="23"/>
      <c r="C101" s="32"/>
      <c r="D101" s="32"/>
      <c r="E101" s="32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2"/>
  <sheetViews>
    <sheetView workbookViewId="0">
      <pane ySplit="4" topLeftCell="A86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30" t="s">
        <v>132</v>
      </c>
      <c r="E3" s="8" t="s">
        <v>96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734</v>
      </c>
      <c r="D5" s="14">
        <v>1300</v>
      </c>
      <c r="E5" s="19">
        <v>186252</v>
      </c>
    </row>
    <row r="6" spans="1:5" s="13" customFormat="1" x14ac:dyDescent="0.2">
      <c r="A6" s="3">
        <v>2</v>
      </c>
      <c r="B6" s="13" t="s">
        <v>3</v>
      </c>
      <c r="C6" s="14">
        <v>10547</v>
      </c>
      <c r="D6" s="14">
        <v>21547</v>
      </c>
      <c r="E6" s="19">
        <v>3395964.91</v>
      </c>
    </row>
    <row r="7" spans="1:5" s="13" customFormat="1" x14ac:dyDescent="0.2">
      <c r="A7" s="3">
        <v>3</v>
      </c>
      <c r="B7" s="13" t="s">
        <v>4</v>
      </c>
      <c r="C7" s="14">
        <v>1170</v>
      </c>
      <c r="D7" s="14">
        <v>2166</v>
      </c>
      <c r="E7" s="19">
        <v>322818</v>
      </c>
    </row>
    <row r="8" spans="1:5" s="13" customFormat="1" x14ac:dyDescent="0.2">
      <c r="A8" s="3">
        <v>4</v>
      </c>
      <c r="B8" s="13" t="s">
        <v>5</v>
      </c>
      <c r="C8" s="14">
        <v>2209</v>
      </c>
      <c r="D8" s="14">
        <v>4034</v>
      </c>
      <c r="E8" s="19">
        <v>657096</v>
      </c>
    </row>
    <row r="9" spans="1:5" s="13" customFormat="1" x14ac:dyDescent="0.2">
      <c r="A9" s="3">
        <v>5</v>
      </c>
      <c r="B9" s="13" t="s">
        <v>6</v>
      </c>
      <c r="C9" s="14">
        <v>1928</v>
      </c>
      <c r="D9" s="14">
        <v>3652</v>
      </c>
      <c r="E9" s="19">
        <v>579279</v>
      </c>
    </row>
    <row r="10" spans="1:5" s="13" customFormat="1" x14ac:dyDescent="0.2">
      <c r="A10" s="3">
        <v>6</v>
      </c>
      <c r="B10" s="13" t="s">
        <v>7</v>
      </c>
      <c r="C10" s="13">
        <v>218</v>
      </c>
      <c r="D10" s="13">
        <v>433</v>
      </c>
      <c r="E10" s="19">
        <v>56517</v>
      </c>
    </row>
    <row r="11" spans="1:5" s="13" customFormat="1" x14ac:dyDescent="0.2">
      <c r="A11" s="3">
        <v>7</v>
      </c>
      <c r="B11" s="13" t="s">
        <v>8</v>
      </c>
      <c r="C11" s="14">
        <v>2818</v>
      </c>
      <c r="D11" s="14">
        <v>5214</v>
      </c>
      <c r="E11" s="19">
        <v>833739</v>
      </c>
    </row>
    <row r="12" spans="1:5" s="13" customFormat="1" x14ac:dyDescent="0.2">
      <c r="A12" s="3">
        <v>8</v>
      </c>
      <c r="B12" s="13" t="s">
        <v>9</v>
      </c>
      <c r="C12" s="13">
        <v>801</v>
      </c>
      <c r="D12" s="14">
        <v>1620</v>
      </c>
      <c r="E12" s="19">
        <v>220215</v>
      </c>
    </row>
    <row r="13" spans="1:5" s="13" customFormat="1" x14ac:dyDescent="0.2">
      <c r="A13" s="3">
        <v>9</v>
      </c>
      <c r="B13" s="13" t="s">
        <v>10</v>
      </c>
      <c r="C13" s="14">
        <v>1339</v>
      </c>
      <c r="D13" s="14">
        <v>2332</v>
      </c>
      <c r="E13" s="19">
        <v>380760</v>
      </c>
    </row>
    <row r="14" spans="1:5" s="13" customFormat="1" x14ac:dyDescent="0.2">
      <c r="A14" s="3">
        <v>10</v>
      </c>
      <c r="B14" s="13" t="s">
        <v>11</v>
      </c>
      <c r="C14" s="14">
        <v>1671</v>
      </c>
      <c r="D14" s="14">
        <v>3338</v>
      </c>
      <c r="E14" s="19">
        <v>534422</v>
      </c>
    </row>
    <row r="15" spans="1:5" s="13" customFormat="1" x14ac:dyDescent="0.2">
      <c r="A15" s="3">
        <v>11</v>
      </c>
      <c r="B15" s="13" t="s">
        <v>12</v>
      </c>
      <c r="C15" s="14">
        <v>2197</v>
      </c>
      <c r="D15" s="14">
        <v>4327</v>
      </c>
      <c r="E15" s="19">
        <v>753762</v>
      </c>
    </row>
    <row r="16" spans="1:5" s="13" customFormat="1" x14ac:dyDescent="0.2">
      <c r="A16" s="3">
        <v>12</v>
      </c>
      <c r="B16" s="13" t="s">
        <v>13</v>
      </c>
      <c r="C16" s="13">
        <v>539</v>
      </c>
      <c r="D16" s="14">
        <v>1116</v>
      </c>
      <c r="E16" s="19">
        <v>164167</v>
      </c>
    </row>
    <row r="17" spans="1:11" s="13" customFormat="1" x14ac:dyDescent="0.2">
      <c r="A17" s="3">
        <v>13</v>
      </c>
      <c r="B17" s="13" t="s">
        <v>14</v>
      </c>
      <c r="C17" s="14">
        <v>1376</v>
      </c>
      <c r="D17" s="14">
        <v>2535</v>
      </c>
      <c r="E17" s="19">
        <v>385632</v>
      </c>
    </row>
    <row r="18" spans="1:11" s="13" customFormat="1" x14ac:dyDescent="0.2">
      <c r="A18" s="3">
        <v>14</v>
      </c>
      <c r="B18" s="13" t="s">
        <v>15</v>
      </c>
      <c r="C18" s="14">
        <v>3596</v>
      </c>
      <c r="D18" s="14">
        <v>7582</v>
      </c>
      <c r="E18" s="19">
        <v>1260201.1100000001</v>
      </c>
      <c r="K18" s="2"/>
    </row>
    <row r="19" spans="1:11" s="13" customFormat="1" x14ac:dyDescent="0.2">
      <c r="A19" s="3">
        <v>15</v>
      </c>
      <c r="B19" s="13" t="s">
        <v>16</v>
      </c>
      <c r="C19" s="13">
        <v>348</v>
      </c>
      <c r="D19" s="13">
        <v>637</v>
      </c>
      <c r="E19" s="19">
        <v>92773</v>
      </c>
    </row>
    <row r="20" spans="1:11" s="13" customFormat="1" x14ac:dyDescent="0.2">
      <c r="A20" s="3">
        <v>16</v>
      </c>
      <c r="B20" s="13" t="s">
        <v>17</v>
      </c>
      <c r="C20" s="13">
        <v>143</v>
      </c>
      <c r="D20" s="13">
        <v>267</v>
      </c>
      <c r="E20" s="19">
        <v>40917</v>
      </c>
    </row>
    <row r="21" spans="1:11" s="13" customFormat="1" x14ac:dyDescent="0.2">
      <c r="A21" s="3">
        <v>17</v>
      </c>
      <c r="B21" s="13" t="s">
        <v>18</v>
      </c>
      <c r="C21" s="13">
        <v>548</v>
      </c>
      <c r="D21" s="14">
        <v>1114</v>
      </c>
      <c r="E21" s="19">
        <v>159460</v>
      </c>
    </row>
    <row r="22" spans="1:11" s="13" customFormat="1" x14ac:dyDescent="0.2">
      <c r="A22" s="3">
        <v>18</v>
      </c>
      <c r="B22" s="13" t="s">
        <v>19</v>
      </c>
      <c r="C22" s="14">
        <v>2430</v>
      </c>
      <c r="D22" s="14">
        <v>4466</v>
      </c>
      <c r="E22" s="19">
        <v>647615</v>
      </c>
    </row>
    <row r="23" spans="1:11" s="13" customFormat="1" x14ac:dyDescent="0.2">
      <c r="A23" s="3">
        <v>19</v>
      </c>
      <c r="B23" s="13" t="s">
        <v>20</v>
      </c>
      <c r="C23" s="14">
        <v>10966</v>
      </c>
      <c r="D23" s="14">
        <v>21727</v>
      </c>
      <c r="E23" s="19">
        <v>3702259.53</v>
      </c>
    </row>
    <row r="24" spans="1:11" s="13" customFormat="1" x14ac:dyDescent="0.2">
      <c r="A24" s="3">
        <v>21</v>
      </c>
      <c r="B24" s="13" t="s">
        <v>21</v>
      </c>
      <c r="C24" s="14">
        <v>1268</v>
      </c>
      <c r="D24" s="14">
        <v>2350</v>
      </c>
      <c r="E24" s="19">
        <v>348078</v>
      </c>
    </row>
    <row r="25" spans="1:11" s="13" customFormat="1" x14ac:dyDescent="0.2">
      <c r="A25" s="3">
        <v>22</v>
      </c>
      <c r="B25" s="13" t="s">
        <v>22</v>
      </c>
      <c r="C25" s="13">
        <v>694</v>
      </c>
      <c r="D25" s="14">
        <v>1435</v>
      </c>
      <c r="E25" s="19">
        <v>211601.37</v>
      </c>
    </row>
    <row r="26" spans="1:11" s="13" customFormat="1" x14ac:dyDescent="0.2">
      <c r="A26" s="3">
        <v>23</v>
      </c>
      <c r="B26" s="13" t="s">
        <v>23</v>
      </c>
      <c r="C26" s="13">
        <v>624</v>
      </c>
      <c r="D26" s="14">
        <v>1193</v>
      </c>
      <c r="E26" s="19">
        <v>172333</v>
      </c>
    </row>
    <row r="27" spans="1:11" s="13" customFormat="1" x14ac:dyDescent="0.2">
      <c r="A27" s="3">
        <v>24</v>
      </c>
      <c r="B27" s="13" t="s">
        <v>24</v>
      </c>
      <c r="C27" s="14">
        <v>1699</v>
      </c>
      <c r="D27" s="14">
        <v>3359</v>
      </c>
      <c r="E27" s="19">
        <v>479086.6</v>
      </c>
    </row>
    <row r="28" spans="1:11" s="13" customFormat="1" x14ac:dyDescent="0.2">
      <c r="A28" s="3">
        <v>25</v>
      </c>
      <c r="B28" s="13" t="s">
        <v>25</v>
      </c>
      <c r="C28" s="14">
        <v>1382</v>
      </c>
      <c r="D28" s="14">
        <v>2534</v>
      </c>
      <c r="E28" s="19">
        <v>374355</v>
      </c>
    </row>
    <row r="29" spans="1:11" s="13" customFormat="1" x14ac:dyDescent="0.2">
      <c r="A29" s="3">
        <v>27</v>
      </c>
      <c r="B29" s="13" t="s">
        <v>26</v>
      </c>
      <c r="C29" s="14">
        <v>60214</v>
      </c>
      <c r="D29" s="14">
        <v>108960</v>
      </c>
      <c r="E29" s="19">
        <v>19756441.140000001</v>
      </c>
    </row>
    <row r="30" spans="1:11" s="13" customFormat="1" x14ac:dyDescent="0.2">
      <c r="A30" s="3">
        <v>28</v>
      </c>
      <c r="B30" s="13" t="s">
        <v>27</v>
      </c>
      <c r="C30" s="13">
        <v>474</v>
      </c>
      <c r="D30" s="14">
        <v>875</v>
      </c>
      <c r="E30" s="19">
        <v>123709</v>
      </c>
    </row>
    <row r="31" spans="1:11" s="13" customFormat="1" x14ac:dyDescent="0.2">
      <c r="A31" s="3">
        <v>29</v>
      </c>
      <c r="B31" s="13" t="s">
        <v>28</v>
      </c>
      <c r="C31" s="14">
        <v>981</v>
      </c>
      <c r="D31" s="14">
        <v>1968</v>
      </c>
      <c r="E31" s="19">
        <v>293597</v>
      </c>
    </row>
    <row r="32" spans="1:11" s="13" customFormat="1" x14ac:dyDescent="0.2">
      <c r="A32" s="3">
        <v>30</v>
      </c>
      <c r="B32" s="13" t="s">
        <v>29</v>
      </c>
      <c r="C32" s="14">
        <v>1262</v>
      </c>
      <c r="D32" s="14">
        <v>2377</v>
      </c>
      <c r="E32" s="19">
        <v>361729</v>
      </c>
    </row>
    <row r="33" spans="1:5" s="13" customFormat="1" x14ac:dyDescent="0.2">
      <c r="A33" s="3">
        <v>31</v>
      </c>
      <c r="B33" s="13" t="s">
        <v>30</v>
      </c>
      <c r="C33" s="14">
        <v>2262</v>
      </c>
      <c r="D33" s="14">
        <v>4130</v>
      </c>
      <c r="E33" s="19">
        <v>651515</v>
      </c>
    </row>
    <row r="34" spans="1:5" s="13" customFormat="1" x14ac:dyDescent="0.2">
      <c r="A34" s="3">
        <v>32</v>
      </c>
      <c r="B34" s="13" t="s">
        <v>31</v>
      </c>
      <c r="C34" s="13">
        <v>361</v>
      </c>
      <c r="D34" s="13">
        <v>694</v>
      </c>
      <c r="E34" s="19">
        <v>98236</v>
      </c>
    </row>
    <row r="35" spans="1:5" s="13" customFormat="1" x14ac:dyDescent="0.2">
      <c r="A35" s="3">
        <v>33</v>
      </c>
      <c r="B35" s="13" t="s">
        <v>32</v>
      </c>
      <c r="C35" s="13">
        <v>852</v>
      </c>
      <c r="D35" s="14">
        <v>1521</v>
      </c>
      <c r="E35" s="19">
        <v>234934</v>
      </c>
    </row>
    <row r="36" spans="1:5" s="13" customFormat="1" x14ac:dyDescent="0.2">
      <c r="A36" s="3">
        <v>34</v>
      </c>
      <c r="B36" s="13" t="s">
        <v>33</v>
      </c>
      <c r="C36" s="14">
        <v>1912</v>
      </c>
      <c r="D36" s="14">
        <v>4066</v>
      </c>
      <c r="E36" s="19">
        <v>612186</v>
      </c>
    </row>
    <row r="37" spans="1:5" s="13" customFormat="1" x14ac:dyDescent="0.2">
      <c r="A37" s="3">
        <v>35</v>
      </c>
      <c r="B37" s="13" t="s">
        <v>34</v>
      </c>
      <c r="C37" s="13">
        <v>171</v>
      </c>
      <c r="D37" s="13">
        <v>371</v>
      </c>
      <c r="E37" s="19">
        <v>47978</v>
      </c>
    </row>
    <row r="38" spans="1:5" s="13" customFormat="1" x14ac:dyDescent="0.2">
      <c r="A38" s="3">
        <v>36</v>
      </c>
      <c r="B38" s="13" t="s">
        <v>35</v>
      </c>
      <c r="C38" s="13">
        <v>739</v>
      </c>
      <c r="D38" s="14">
        <v>1217</v>
      </c>
      <c r="E38" s="19">
        <v>175911</v>
      </c>
    </row>
    <row r="39" spans="1:5" s="13" customFormat="1" x14ac:dyDescent="0.2">
      <c r="A39" s="3">
        <v>37</v>
      </c>
      <c r="B39" s="13" t="s">
        <v>36</v>
      </c>
      <c r="C39" s="13">
        <v>255</v>
      </c>
      <c r="D39" s="13">
        <v>471</v>
      </c>
      <c r="E39" s="19">
        <v>64627</v>
      </c>
    </row>
    <row r="40" spans="1:5" s="13" customFormat="1" x14ac:dyDescent="0.2">
      <c r="A40" s="3">
        <v>38</v>
      </c>
      <c r="B40" s="13" t="s">
        <v>37</v>
      </c>
      <c r="C40" s="13">
        <v>322</v>
      </c>
      <c r="D40" s="13">
        <v>647</v>
      </c>
      <c r="E40" s="19">
        <v>91512</v>
      </c>
    </row>
    <row r="41" spans="1:5" s="13" customFormat="1" x14ac:dyDescent="0.2">
      <c r="A41" s="3">
        <v>39</v>
      </c>
      <c r="B41" s="13" t="s">
        <v>38</v>
      </c>
      <c r="C41" s="13">
        <v>148</v>
      </c>
      <c r="D41" s="13">
        <v>263</v>
      </c>
      <c r="E41" s="19">
        <v>40684</v>
      </c>
    </row>
    <row r="42" spans="1:5" s="13" customFormat="1" x14ac:dyDescent="0.2">
      <c r="A42" s="3">
        <v>40</v>
      </c>
      <c r="B42" s="13" t="s">
        <v>39</v>
      </c>
      <c r="C42" s="13">
        <v>639</v>
      </c>
      <c r="D42" s="14">
        <v>1245</v>
      </c>
      <c r="E42" s="19">
        <v>181703</v>
      </c>
    </row>
    <row r="43" spans="1:5" s="13" customFormat="1" x14ac:dyDescent="0.2">
      <c r="A43" s="3">
        <v>41</v>
      </c>
      <c r="B43" s="13" t="s">
        <v>40</v>
      </c>
      <c r="C43" s="13">
        <v>71</v>
      </c>
      <c r="D43" s="13">
        <v>85</v>
      </c>
      <c r="E43" s="19">
        <v>9984</v>
      </c>
    </row>
    <row r="44" spans="1:5" s="13" customFormat="1" x14ac:dyDescent="0.2">
      <c r="A44" s="3">
        <v>42</v>
      </c>
      <c r="B44" s="13" t="s">
        <v>41</v>
      </c>
      <c r="C44" s="14">
        <v>1206</v>
      </c>
      <c r="D44" s="14">
        <v>2560</v>
      </c>
      <c r="E44" s="19">
        <v>366687</v>
      </c>
    </row>
    <row r="45" spans="1:5" s="13" customFormat="1" x14ac:dyDescent="0.2">
      <c r="A45" s="3">
        <v>43</v>
      </c>
      <c r="B45" s="13" t="s">
        <v>42</v>
      </c>
      <c r="C45" s="14">
        <v>964</v>
      </c>
      <c r="D45" s="14">
        <v>1856</v>
      </c>
      <c r="E45" s="19">
        <v>258243</v>
      </c>
    </row>
    <row r="46" spans="1:5" s="13" customFormat="1" x14ac:dyDescent="0.2">
      <c r="A46" s="3">
        <v>44</v>
      </c>
      <c r="B46" s="13" t="s">
        <v>43</v>
      </c>
      <c r="C46" s="13">
        <v>137</v>
      </c>
      <c r="D46" s="13">
        <v>269</v>
      </c>
      <c r="E46" s="19">
        <v>47906</v>
      </c>
    </row>
    <row r="47" spans="1:5" s="13" customFormat="1" x14ac:dyDescent="0.2">
      <c r="A47" s="3">
        <v>45</v>
      </c>
      <c r="B47" s="13" t="s">
        <v>44</v>
      </c>
      <c r="C47" s="13">
        <v>302</v>
      </c>
      <c r="D47" s="13">
        <v>625</v>
      </c>
      <c r="E47" s="19">
        <v>90143</v>
      </c>
    </row>
    <row r="48" spans="1:5" s="13" customFormat="1" x14ac:dyDescent="0.2">
      <c r="A48" s="3">
        <v>46</v>
      </c>
      <c r="B48" s="13" t="s">
        <v>45</v>
      </c>
      <c r="C48" s="14">
        <v>971</v>
      </c>
      <c r="D48" s="14">
        <v>1942</v>
      </c>
      <c r="E48" s="19">
        <v>297539</v>
      </c>
    </row>
    <row r="49" spans="1:5" s="13" customFormat="1" x14ac:dyDescent="0.2">
      <c r="A49" s="3">
        <v>47</v>
      </c>
      <c r="B49" s="13" t="s">
        <v>46</v>
      </c>
      <c r="C49" s="13">
        <v>796</v>
      </c>
      <c r="D49" s="14">
        <v>1581</v>
      </c>
      <c r="E49" s="19">
        <v>223739</v>
      </c>
    </row>
    <row r="50" spans="1:5" s="13" customFormat="1" x14ac:dyDescent="0.2">
      <c r="A50" s="3">
        <v>48</v>
      </c>
      <c r="B50" s="13" t="s">
        <v>47</v>
      </c>
      <c r="C50" s="14">
        <v>1192</v>
      </c>
      <c r="D50" s="14">
        <v>2297</v>
      </c>
      <c r="E50" s="19">
        <v>347377</v>
      </c>
    </row>
    <row r="51" spans="1:5" s="13" customFormat="1" x14ac:dyDescent="0.2">
      <c r="A51" s="3">
        <v>49</v>
      </c>
      <c r="B51" s="13" t="s">
        <v>48</v>
      </c>
      <c r="C51" s="14">
        <v>1230</v>
      </c>
      <c r="D51" s="14">
        <v>2283</v>
      </c>
      <c r="E51" s="19">
        <v>330112</v>
      </c>
    </row>
    <row r="52" spans="1:5" s="13" customFormat="1" x14ac:dyDescent="0.2">
      <c r="A52" s="3">
        <v>50</v>
      </c>
      <c r="B52" s="13" t="s">
        <v>49</v>
      </c>
      <c r="C52" s="14">
        <v>1937</v>
      </c>
      <c r="D52" s="14">
        <v>4162</v>
      </c>
      <c r="E52" s="19">
        <v>573349</v>
      </c>
    </row>
    <row r="53" spans="1:5" s="13" customFormat="1" x14ac:dyDescent="0.2">
      <c r="A53" s="3">
        <v>51</v>
      </c>
      <c r="B53" s="13" t="s">
        <v>50</v>
      </c>
      <c r="C53" s="13">
        <v>250</v>
      </c>
      <c r="D53" s="13">
        <v>529</v>
      </c>
      <c r="E53" s="19">
        <v>70928</v>
      </c>
    </row>
    <row r="54" spans="1:5" s="13" customFormat="1" x14ac:dyDescent="0.2">
      <c r="A54" s="3">
        <v>52</v>
      </c>
      <c r="B54" s="13" t="s">
        <v>51</v>
      </c>
      <c r="C54" s="14">
        <v>953</v>
      </c>
      <c r="D54" s="14">
        <v>1979</v>
      </c>
      <c r="E54" s="19">
        <v>304691</v>
      </c>
    </row>
    <row r="55" spans="1:5" s="13" customFormat="1" x14ac:dyDescent="0.2">
      <c r="A55" s="3">
        <v>53</v>
      </c>
      <c r="B55" s="13" t="s">
        <v>52</v>
      </c>
      <c r="C55" s="13">
        <v>807</v>
      </c>
      <c r="D55" s="14">
        <v>1670</v>
      </c>
      <c r="E55" s="19">
        <v>262778</v>
      </c>
    </row>
    <row r="56" spans="1:5" s="13" customFormat="1" x14ac:dyDescent="0.2">
      <c r="A56" s="3">
        <v>54</v>
      </c>
      <c r="B56" s="13" t="s">
        <v>53</v>
      </c>
      <c r="C56" s="13">
        <v>321</v>
      </c>
      <c r="D56" s="13">
        <v>647</v>
      </c>
      <c r="E56" s="19">
        <v>96180</v>
      </c>
    </row>
    <row r="57" spans="1:5" s="13" customFormat="1" x14ac:dyDescent="0.2">
      <c r="A57" s="3">
        <v>55</v>
      </c>
      <c r="B57" s="13" t="s">
        <v>54</v>
      </c>
      <c r="C57" s="14">
        <v>6437</v>
      </c>
      <c r="D57" s="14">
        <v>12644</v>
      </c>
      <c r="E57" s="19">
        <v>2052891</v>
      </c>
    </row>
    <row r="58" spans="1:5" s="13" customFormat="1" x14ac:dyDescent="0.2">
      <c r="A58" s="3">
        <v>56</v>
      </c>
      <c r="B58" s="13" t="s">
        <v>55</v>
      </c>
      <c r="C58" s="14">
        <v>2065</v>
      </c>
      <c r="D58" s="14">
        <v>4029</v>
      </c>
      <c r="E58" s="19">
        <v>589532</v>
      </c>
    </row>
    <row r="59" spans="1:5" s="13" customFormat="1" x14ac:dyDescent="0.2">
      <c r="A59" s="3">
        <v>57</v>
      </c>
      <c r="B59" s="13" t="s">
        <v>56</v>
      </c>
      <c r="C59" s="13">
        <v>563</v>
      </c>
      <c r="D59" s="14">
        <v>1073</v>
      </c>
      <c r="E59" s="19">
        <v>160947</v>
      </c>
    </row>
    <row r="60" spans="1:5" s="13" customFormat="1" x14ac:dyDescent="0.2">
      <c r="A60" s="3">
        <v>58</v>
      </c>
      <c r="B60" s="13" t="s">
        <v>57</v>
      </c>
      <c r="C60" s="14">
        <v>1546</v>
      </c>
      <c r="D60" s="14">
        <v>2780</v>
      </c>
      <c r="E60" s="19">
        <v>413109</v>
      </c>
    </row>
    <row r="61" spans="1:5" s="13" customFormat="1" x14ac:dyDescent="0.2">
      <c r="A61" s="3">
        <v>59</v>
      </c>
      <c r="B61" s="13" t="s">
        <v>58</v>
      </c>
      <c r="C61" s="13">
        <v>346</v>
      </c>
      <c r="D61" s="13">
        <v>787</v>
      </c>
      <c r="E61" s="19">
        <v>112846</v>
      </c>
    </row>
    <row r="62" spans="1:5" s="13" customFormat="1" x14ac:dyDescent="0.2">
      <c r="A62" s="3">
        <v>60</v>
      </c>
      <c r="B62" s="13" t="s">
        <v>59</v>
      </c>
      <c r="C62" s="14">
        <v>1658</v>
      </c>
      <c r="D62" s="14">
        <v>3326</v>
      </c>
      <c r="E62" s="19">
        <v>526993</v>
      </c>
    </row>
    <row r="63" spans="1:5" s="13" customFormat="1" x14ac:dyDescent="0.2">
      <c r="A63" s="3">
        <v>61</v>
      </c>
      <c r="B63" s="2" t="s">
        <v>118</v>
      </c>
      <c r="C63" s="13">
        <v>579</v>
      </c>
      <c r="D63" s="13">
        <v>1090</v>
      </c>
      <c r="E63" s="19">
        <v>163267</v>
      </c>
    </row>
    <row r="64" spans="1:5" s="13" customFormat="1" x14ac:dyDescent="0.2">
      <c r="A64" s="3">
        <v>62</v>
      </c>
      <c r="B64" s="13" t="s">
        <v>60</v>
      </c>
      <c r="C64" s="14">
        <v>35376</v>
      </c>
      <c r="D64" s="14">
        <v>68842</v>
      </c>
      <c r="E64" s="19">
        <v>11799061.789999999</v>
      </c>
    </row>
    <row r="65" spans="1:5" s="13" customFormat="1" x14ac:dyDescent="0.2">
      <c r="A65" s="3">
        <v>63</v>
      </c>
      <c r="B65" s="13" t="s">
        <v>61</v>
      </c>
      <c r="C65" s="13">
        <v>162</v>
      </c>
      <c r="D65" s="13">
        <v>342</v>
      </c>
      <c r="E65" s="19">
        <v>52778</v>
      </c>
    </row>
    <row r="66" spans="1:5" s="13" customFormat="1" x14ac:dyDescent="0.2">
      <c r="A66" s="3">
        <v>64</v>
      </c>
      <c r="B66" s="13" t="s">
        <v>62</v>
      </c>
      <c r="C66" s="13">
        <v>517</v>
      </c>
      <c r="D66" s="14">
        <v>1091</v>
      </c>
      <c r="E66" s="19">
        <v>149882</v>
      </c>
    </row>
    <row r="67" spans="1:5" s="13" customFormat="1" x14ac:dyDescent="0.2">
      <c r="A67" s="3">
        <v>65</v>
      </c>
      <c r="B67" s="13" t="s">
        <v>63</v>
      </c>
      <c r="C67" s="13">
        <v>548</v>
      </c>
      <c r="D67" s="14">
        <v>1079</v>
      </c>
      <c r="E67" s="19">
        <v>150104</v>
      </c>
    </row>
    <row r="68" spans="1:5" s="13" customFormat="1" x14ac:dyDescent="0.2">
      <c r="A68" s="3">
        <v>66</v>
      </c>
      <c r="B68" s="13" t="s">
        <v>64</v>
      </c>
      <c r="C68" s="14">
        <v>1812</v>
      </c>
      <c r="D68" s="14">
        <v>3874</v>
      </c>
      <c r="E68" s="19">
        <v>612362</v>
      </c>
    </row>
    <row r="69" spans="1:5" s="13" customFormat="1" x14ac:dyDescent="0.2">
      <c r="A69" s="3">
        <v>67</v>
      </c>
      <c r="B69" s="13" t="s">
        <v>65</v>
      </c>
      <c r="C69" s="13">
        <v>339</v>
      </c>
      <c r="D69" s="13">
        <v>670</v>
      </c>
      <c r="E69" s="19">
        <v>89334</v>
      </c>
    </row>
    <row r="70" spans="1:5" s="13" customFormat="1" x14ac:dyDescent="0.2">
      <c r="A70" s="3">
        <v>68</v>
      </c>
      <c r="B70" s="13" t="s">
        <v>66</v>
      </c>
      <c r="C70" s="13">
        <v>469</v>
      </c>
      <c r="D70" s="13">
        <v>984</v>
      </c>
      <c r="E70" s="19">
        <v>146534</v>
      </c>
    </row>
    <row r="71" spans="1:5" s="13" customFormat="1" x14ac:dyDescent="0.2">
      <c r="A71" s="3">
        <v>69</v>
      </c>
      <c r="B71" s="13" t="s">
        <v>67</v>
      </c>
      <c r="C71" s="14">
        <v>11526</v>
      </c>
      <c r="D71" s="14">
        <v>18885</v>
      </c>
      <c r="E71" s="19">
        <v>3135932</v>
      </c>
    </row>
    <row r="72" spans="1:5" s="13" customFormat="1" x14ac:dyDescent="0.2">
      <c r="A72" s="3">
        <v>70</v>
      </c>
      <c r="B72" s="13" t="s">
        <v>68</v>
      </c>
      <c r="C72" s="14">
        <v>2738</v>
      </c>
      <c r="D72" s="14">
        <v>6081</v>
      </c>
      <c r="E72" s="19">
        <v>938371</v>
      </c>
    </row>
    <row r="73" spans="1:5" s="13" customFormat="1" x14ac:dyDescent="0.2">
      <c r="A73" s="3">
        <v>71</v>
      </c>
      <c r="B73" s="13" t="s">
        <v>69</v>
      </c>
      <c r="C73" s="14">
        <v>2466</v>
      </c>
      <c r="D73" s="14">
        <v>5951</v>
      </c>
      <c r="E73" s="19">
        <v>909649</v>
      </c>
    </row>
    <row r="74" spans="1:5" s="13" customFormat="1" x14ac:dyDescent="0.2">
      <c r="A74" s="3">
        <v>72</v>
      </c>
      <c r="B74" s="13" t="s">
        <v>70</v>
      </c>
      <c r="C74" s="13">
        <v>424</v>
      </c>
      <c r="D74" s="13">
        <v>794</v>
      </c>
      <c r="E74" s="19">
        <v>112007</v>
      </c>
    </row>
    <row r="75" spans="1:5" s="13" customFormat="1" x14ac:dyDescent="0.2">
      <c r="A75" s="3">
        <v>73</v>
      </c>
      <c r="B75" s="13" t="s">
        <v>71</v>
      </c>
      <c r="C75" s="14">
        <v>6052</v>
      </c>
      <c r="D75" s="14">
        <v>13684</v>
      </c>
      <c r="E75" s="19">
        <v>2184394</v>
      </c>
    </row>
    <row r="76" spans="1:5" s="13" customFormat="1" x14ac:dyDescent="0.2">
      <c r="A76" s="3">
        <v>74</v>
      </c>
      <c r="B76" s="13" t="s">
        <v>108</v>
      </c>
      <c r="C76" s="14">
        <v>2808</v>
      </c>
      <c r="D76" s="14">
        <v>5718</v>
      </c>
      <c r="E76" s="19">
        <v>847866.44</v>
      </c>
    </row>
    <row r="77" spans="1:5" s="13" customFormat="1" x14ac:dyDescent="0.2">
      <c r="A77" s="3">
        <v>75</v>
      </c>
      <c r="B77" s="13" t="s">
        <v>72</v>
      </c>
      <c r="C77" s="13">
        <v>297</v>
      </c>
      <c r="D77" s="13">
        <v>564</v>
      </c>
      <c r="E77" s="19">
        <v>84867</v>
      </c>
    </row>
    <row r="78" spans="1:5" s="13" customFormat="1" x14ac:dyDescent="0.2">
      <c r="A78" s="3">
        <v>76</v>
      </c>
      <c r="B78" s="13" t="s">
        <v>73</v>
      </c>
      <c r="C78" s="13">
        <v>428</v>
      </c>
      <c r="D78" s="13">
        <v>816</v>
      </c>
      <c r="E78" s="19">
        <v>120125</v>
      </c>
    </row>
    <row r="79" spans="1:5" s="13" customFormat="1" x14ac:dyDescent="0.2">
      <c r="A79" s="3">
        <v>77</v>
      </c>
      <c r="B79" s="13" t="s">
        <v>74</v>
      </c>
      <c r="C79" s="13">
        <v>940</v>
      </c>
      <c r="D79" s="14">
        <v>1830</v>
      </c>
      <c r="E79" s="19">
        <v>257195</v>
      </c>
    </row>
    <row r="80" spans="1:5" s="13" customFormat="1" x14ac:dyDescent="0.2">
      <c r="A80" s="3">
        <v>78</v>
      </c>
      <c r="B80" s="13" t="s">
        <v>75</v>
      </c>
      <c r="C80" s="13">
        <v>195</v>
      </c>
      <c r="D80" s="13">
        <v>435</v>
      </c>
      <c r="E80" s="19">
        <v>59118</v>
      </c>
    </row>
    <row r="81" spans="1:5" s="13" customFormat="1" x14ac:dyDescent="0.2">
      <c r="A81" s="3">
        <v>79</v>
      </c>
      <c r="B81" s="13" t="s">
        <v>76</v>
      </c>
      <c r="C81" s="13">
        <v>585</v>
      </c>
      <c r="D81" s="14">
        <v>1079</v>
      </c>
      <c r="E81" s="19">
        <v>152528</v>
      </c>
    </row>
    <row r="82" spans="1:5" s="13" customFormat="1" x14ac:dyDescent="0.2">
      <c r="A82" s="3">
        <v>80</v>
      </c>
      <c r="B82" s="13" t="s">
        <v>77</v>
      </c>
      <c r="C82" s="13">
        <v>782</v>
      </c>
      <c r="D82" s="14">
        <v>1548</v>
      </c>
      <c r="E82" s="19">
        <v>214405</v>
      </c>
    </row>
    <row r="83" spans="1:5" s="13" customFormat="1" x14ac:dyDescent="0.2">
      <c r="A83" s="3">
        <v>82</v>
      </c>
      <c r="B83" s="13" t="s">
        <v>78</v>
      </c>
      <c r="C83" s="14">
        <v>5500</v>
      </c>
      <c r="D83" s="14">
        <v>10975</v>
      </c>
      <c r="E83" s="19">
        <v>1737218</v>
      </c>
    </row>
    <row r="84" spans="1:5" s="13" customFormat="1" x14ac:dyDescent="0.2">
      <c r="A84" s="3">
        <v>83</v>
      </c>
      <c r="B84" s="13" t="s">
        <v>79</v>
      </c>
      <c r="C84" s="13">
        <v>320</v>
      </c>
      <c r="D84" s="13">
        <v>675</v>
      </c>
      <c r="E84" s="19">
        <v>98283</v>
      </c>
    </row>
    <row r="85" spans="1:5" s="13" customFormat="1" x14ac:dyDescent="0.2">
      <c r="A85" s="3">
        <v>84</v>
      </c>
      <c r="B85" s="13" t="s">
        <v>80</v>
      </c>
      <c r="C85" s="13">
        <v>324</v>
      </c>
      <c r="D85" s="13">
        <v>624</v>
      </c>
      <c r="E85" s="19">
        <v>103610</v>
      </c>
    </row>
    <row r="86" spans="1:5" s="13" customFormat="1" x14ac:dyDescent="0.2">
      <c r="A86" s="3">
        <v>85</v>
      </c>
      <c r="B86" s="13" t="s">
        <v>81</v>
      </c>
      <c r="C86" s="14">
        <v>1783</v>
      </c>
      <c r="D86" s="14">
        <v>3176</v>
      </c>
      <c r="E86" s="19">
        <v>476103</v>
      </c>
    </row>
    <row r="87" spans="1:5" s="13" customFormat="1" x14ac:dyDescent="0.2">
      <c r="A87" s="3">
        <v>86</v>
      </c>
      <c r="B87" s="13" t="s">
        <v>82</v>
      </c>
      <c r="C87" s="14">
        <v>2896</v>
      </c>
      <c r="D87" s="14">
        <v>5882</v>
      </c>
      <c r="E87" s="19">
        <v>914705</v>
      </c>
    </row>
    <row r="88" spans="1:5" s="13" customFormat="1" x14ac:dyDescent="0.2">
      <c r="A88" s="15">
        <v>87</v>
      </c>
      <c r="B88" s="16" t="s">
        <v>83</v>
      </c>
      <c r="C88" s="13">
        <v>322</v>
      </c>
      <c r="D88" s="13">
        <v>610</v>
      </c>
      <c r="E88" s="19">
        <v>80595</v>
      </c>
    </row>
    <row r="89" spans="1:5" s="13" customFormat="1" x14ac:dyDescent="0.2">
      <c r="A89" s="15">
        <v>88</v>
      </c>
      <c r="B89" s="16" t="s">
        <v>84</v>
      </c>
      <c r="C89" s="13">
        <v>25</v>
      </c>
      <c r="D89" s="13">
        <v>77</v>
      </c>
      <c r="E89" s="19">
        <v>10836</v>
      </c>
    </row>
    <row r="90" spans="1:5" s="13" customFormat="1" x14ac:dyDescent="0.2">
      <c r="A90" s="15">
        <v>92</v>
      </c>
      <c r="B90" s="16" t="s">
        <v>106</v>
      </c>
      <c r="C90" s="14">
        <v>1212</v>
      </c>
      <c r="D90" s="14">
        <v>2314</v>
      </c>
      <c r="E90" s="19">
        <v>451259</v>
      </c>
    </row>
    <row r="91" spans="1:5" s="13" customFormat="1" x14ac:dyDescent="0.2">
      <c r="A91" s="15" t="s">
        <v>117</v>
      </c>
      <c r="B91" s="16" t="s">
        <v>113</v>
      </c>
      <c r="C91" s="14">
        <v>1593</v>
      </c>
      <c r="D91" s="14">
        <v>3307</v>
      </c>
      <c r="E91" s="19">
        <v>692290</v>
      </c>
    </row>
    <row r="92" spans="1:5" s="13" customFormat="1" x14ac:dyDescent="0.2">
      <c r="A92" s="15" t="s">
        <v>107</v>
      </c>
      <c r="B92" s="2" t="s">
        <v>107</v>
      </c>
      <c r="C92" s="14">
        <v>1</v>
      </c>
      <c r="D92" s="14">
        <v>1</v>
      </c>
      <c r="E92" s="19">
        <v>58</v>
      </c>
    </row>
    <row r="93" spans="1:5" s="2" customFormat="1" x14ac:dyDescent="0.2">
      <c r="A93" s="10"/>
      <c r="B93" s="17" t="s">
        <v>112</v>
      </c>
      <c r="C93" s="8">
        <f>SUM(C5:C92)</f>
        <v>228608</v>
      </c>
      <c r="D93" s="8">
        <f>SUM(D5:D92)</f>
        <v>439205</v>
      </c>
      <c r="E93" s="18">
        <f>SUM(E5:E92)</f>
        <v>72574776.890000001</v>
      </c>
    </row>
    <row r="94" spans="1:5" s="17" customFormat="1" x14ac:dyDescent="0.2">
      <c r="A94" s="10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3" t="s">
        <v>110</v>
      </c>
      <c r="B99" s="33"/>
      <c r="C99" s="33"/>
      <c r="D99" s="33"/>
      <c r="E99" s="23"/>
    </row>
    <row r="100" spans="1:5" s="13" customFormat="1" x14ac:dyDescent="0.2">
      <c r="A100" s="34" t="s">
        <v>111</v>
      </c>
      <c r="B100" s="34"/>
      <c r="C100" s="34"/>
      <c r="D100" s="34"/>
      <c r="E100" s="34"/>
    </row>
    <row r="101" spans="1:5" x14ac:dyDescent="0.2">
      <c r="A101" s="31" t="s">
        <v>119</v>
      </c>
      <c r="B101" s="23"/>
      <c r="C101" s="32"/>
      <c r="D101" s="32"/>
      <c r="E101" s="32"/>
    </row>
    <row r="102" spans="1:5" x14ac:dyDescent="0.2">
      <c r="A102" s="34"/>
      <c r="B102" s="34"/>
      <c r="C102" s="34"/>
      <c r="D102" s="34"/>
      <c r="E102" s="34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2"/>
  <sheetViews>
    <sheetView workbookViewId="0">
      <pane ySplit="4" topLeftCell="A89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30" t="s">
        <v>132</v>
      </c>
      <c r="E3" s="8" t="s">
        <v>95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745</v>
      </c>
      <c r="D5" s="14">
        <v>1310</v>
      </c>
      <c r="E5" s="19">
        <v>195831</v>
      </c>
    </row>
    <row r="6" spans="1:5" s="13" customFormat="1" x14ac:dyDescent="0.2">
      <c r="A6" s="3">
        <v>2</v>
      </c>
      <c r="B6" s="13" t="s">
        <v>3</v>
      </c>
      <c r="C6" s="14">
        <v>10553</v>
      </c>
      <c r="D6" s="14">
        <v>21641</v>
      </c>
      <c r="E6" s="19">
        <v>3422484.61</v>
      </c>
    </row>
    <row r="7" spans="1:5" s="13" customFormat="1" x14ac:dyDescent="0.2">
      <c r="A7" s="3">
        <v>3</v>
      </c>
      <c r="B7" s="13" t="s">
        <v>4</v>
      </c>
      <c r="C7" s="14">
        <v>1189</v>
      </c>
      <c r="D7" s="14">
        <v>2192</v>
      </c>
      <c r="E7" s="19">
        <v>328323</v>
      </c>
    </row>
    <row r="8" spans="1:5" s="13" customFormat="1" x14ac:dyDescent="0.2">
      <c r="A8" s="3">
        <v>4</v>
      </c>
      <c r="B8" s="13" t="s">
        <v>5</v>
      </c>
      <c r="C8" s="14">
        <v>2197</v>
      </c>
      <c r="D8" s="14">
        <v>3976</v>
      </c>
      <c r="E8" s="19">
        <v>653243</v>
      </c>
    </row>
    <row r="9" spans="1:5" s="13" customFormat="1" x14ac:dyDescent="0.2">
      <c r="A9" s="3">
        <v>5</v>
      </c>
      <c r="B9" s="13" t="s">
        <v>6</v>
      </c>
      <c r="C9" s="14">
        <v>1954</v>
      </c>
      <c r="D9" s="14">
        <v>3695</v>
      </c>
      <c r="E9" s="19">
        <v>593104</v>
      </c>
    </row>
    <row r="10" spans="1:5" s="13" customFormat="1" x14ac:dyDescent="0.2">
      <c r="A10" s="3">
        <v>6</v>
      </c>
      <c r="B10" s="13" t="s">
        <v>7</v>
      </c>
      <c r="C10" s="13">
        <v>221</v>
      </c>
      <c r="D10" s="13">
        <v>438</v>
      </c>
      <c r="E10" s="19">
        <v>60828</v>
      </c>
    </row>
    <row r="11" spans="1:5" s="13" customFormat="1" x14ac:dyDescent="0.2">
      <c r="A11" s="3">
        <v>7</v>
      </c>
      <c r="B11" s="13" t="s">
        <v>8</v>
      </c>
      <c r="C11" s="14">
        <v>2844</v>
      </c>
      <c r="D11" s="14">
        <v>5249</v>
      </c>
      <c r="E11" s="19">
        <v>846768</v>
      </c>
    </row>
    <row r="12" spans="1:5" s="13" customFormat="1" x14ac:dyDescent="0.2">
      <c r="A12" s="3">
        <v>8</v>
      </c>
      <c r="B12" s="13" t="s">
        <v>9</v>
      </c>
      <c r="C12" s="13">
        <v>808</v>
      </c>
      <c r="D12" s="14">
        <v>1641</v>
      </c>
      <c r="E12" s="19">
        <v>224867</v>
      </c>
    </row>
    <row r="13" spans="1:5" s="13" customFormat="1" x14ac:dyDescent="0.2">
      <c r="A13" s="3">
        <v>9</v>
      </c>
      <c r="B13" s="13" t="s">
        <v>10</v>
      </c>
      <c r="C13" s="14">
        <v>1337</v>
      </c>
      <c r="D13" s="14">
        <v>2297</v>
      </c>
      <c r="E13" s="19">
        <v>378427</v>
      </c>
    </row>
    <row r="14" spans="1:5" s="13" customFormat="1" x14ac:dyDescent="0.2">
      <c r="A14" s="3">
        <v>10</v>
      </c>
      <c r="B14" s="13" t="s">
        <v>11</v>
      </c>
      <c r="C14" s="14">
        <v>1681</v>
      </c>
      <c r="D14" s="14">
        <v>3288</v>
      </c>
      <c r="E14" s="19">
        <v>529347</v>
      </c>
    </row>
    <row r="15" spans="1:5" s="13" customFormat="1" x14ac:dyDescent="0.2">
      <c r="A15" s="3">
        <v>11</v>
      </c>
      <c r="B15" s="13" t="s">
        <v>12</v>
      </c>
      <c r="C15" s="14">
        <v>2148</v>
      </c>
      <c r="D15" s="14">
        <v>4247</v>
      </c>
      <c r="E15" s="19">
        <v>740973</v>
      </c>
    </row>
    <row r="16" spans="1:5" s="13" customFormat="1" x14ac:dyDescent="0.2">
      <c r="A16" s="3">
        <v>12</v>
      </c>
      <c r="B16" s="13" t="s">
        <v>13</v>
      </c>
      <c r="C16" s="13">
        <v>548</v>
      </c>
      <c r="D16" s="14">
        <v>1140</v>
      </c>
      <c r="E16" s="19">
        <v>165331</v>
      </c>
    </row>
    <row r="17" spans="1:11" s="13" customFormat="1" x14ac:dyDescent="0.2">
      <c r="A17" s="3">
        <v>13</v>
      </c>
      <c r="B17" s="13" t="s">
        <v>14</v>
      </c>
      <c r="C17" s="14">
        <v>1380</v>
      </c>
      <c r="D17" s="14">
        <v>2523</v>
      </c>
      <c r="E17" s="19">
        <v>383652</v>
      </c>
    </row>
    <row r="18" spans="1:11" s="13" customFormat="1" x14ac:dyDescent="0.2">
      <c r="A18" s="3">
        <v>14</v>
      </c>
      <c r="B18" s="13" t="s">
        <v>15</v>
      </c>
      <c r="C18" s="14">
        <v>3593</v>
      </c>
      <c r="D18" s="14">
        <v>7623</v>
      </c>
      <c r="E18" s="19">
        <v>1275492</v>
      </c>
      <c r="K18" s="2"/>
    </row>
    <row r="19" spans="1:11" s="13" customFormat="1" x14ac:dyDescent="0.2">
      <c r="A19" s="3">
        <v>15</v>
      </c>
      <c r="B19" s="13" t="s">
        <v>16</v>
      </c>
      <c r="C19" s="13">
        <v>350</v>
      </c>
      <c r="D19" s="13">
        <v>634</v>
      </c>
      <c r="E19" s="19">
        <v>95832</v>
      </c>
    </row>
    <row r="20" spans="1:11" s="13" customFormat="1" x14ac:dyDescent="0.2">
      <c r="A20" s="3">
        <v>16</v>
      </c>
      <c r="B20" s="13" t="s">
        <v>17</v>
      </c>
      <c r="C20" s="13">
        <v>149</v>
      </c>
      <c r="D20" s="13">
        <v>273</v>
      </c>
      <c r="E20" s="19">
        <v>37106</v>
      </c>
    </row>
    <row r="21" spans="1:11" s="13" customFormat="1" x14ac:dyDescent="0.2">
      <c r="A21" s="3">
        <v>17</v>
      </c>
      <c r="B21" s="13" t="s">
        <v>18</v>
      </c>
      <c r="C21" s="13">
        <v>554</v>
      </c>
      <c r="D21" s="14">
        <v>1134</v>
      </c>
      <c r="E21" s="19">
        <v>158003</v>
      </c>
    </row>
    <row r="22" spans="1:11" s="13" customFormat="1" x14ac:dyDescent="0.2">
      <c r="A22" s="3">
        <v>18</v>
      </c>
      <c r="B22" s="13" t="s">
        <v>19</v>
      </c>
      <c r="C22" s="14">
        <v>2426</v>
      </c>
      <c r="D22" s="14">
        <v>4433</v>
      </c>
      <c r="E22" s="19">
        <v>655384.88</v>
      </c>
    </row>
    <row r="23" spans="1:11" s="13" customFormat="1" x14ac:dyDescent="0.2">
      <c r="A23" s="3">
        <v>19</v>
      </c>
      <c r="B23" s="13" t="s">
        <v>20</v>
      </c>
      <c r="C23" s="14">
        <v>11078</v>
      </c>
      <c r="D23" s="14">
        <v>21838</v>
      </c>
      <c r="E23" s="19">
        <v>3651632.02</v>
      </c>
    </row>
    <row r="24" spans="1:11" s="13" customFormat="1" x14ac:dyDescent="0.2">
      <c r="A24" s="3">
        <v>21</v>
      </c>
      <c r="B24" s="13" t="s">
        <v>21</v>
      </c>
      <c r="C24" s="14">
        <v>1260</v>
      </c>
      <c r="D24" s="14">
        <v>2359</v>
      </c>
      <c r="E24" s="19">
        <v>350133</v>
      </c>
    </row>
    <row r="25" spans="1:11" s="13" customFormat="1" x14ac:dyDescent="0.2">
      <c r="A25" s="3">
        <v>22</v>
      </c>
      <c r="B25" s="13" t="s">
        <v>22</v>
      </c>
      <c r="C25" s="13">
        <v>711</v>
      </c>
      <c r="D25" s="14">
        <v>1440</v>
      </c>
      <c r="E25" s="19">
        <v>220235</v>
      </c>
    </row>
    <row r="26" spans="1:11" s="13" customFormat="1" x14ac:dyDescent="0.2">
      <c r="A26" s="3">
        <v>23</v>
      </c>
      <c r="B26" s="13" t="s">
        <v>23</v>
      </c>
      <c r="C26" s="13">
        <v>623</v>
      </c>
      <c r="D26" s="14">
        <v>1199</v>
      </c>
      <c r="E26" s="19">
        <v>172846</v>
      </c>
    </row>
    <row r="27" spans="1:11" s="13" customFormat="1" x14ac:dyDescent="0.2">
      <c r="A27" s="3">
        <v>24</v>
      </c>
      <c r="B27" s="13" t="s">
        <v>24</v>
      </c>
      <c r="C27" s="14">
        <v>1690</v>
      </c>
      <c r="D27" s="14">
        <v>3332</v>
      </c>
      <c r="E27" s="19">
        <v>477187</v>
      </c>
    </row>
    <row r="28" spans="1:11" s="13" customFormat="1" x14ac:dyDescent="0.2">
      <c r="A28" s="3">
        <v>25</v>
      </c>
      <c r="B28" s="13" t="s">
        <v>25</v>
      </c>
      <c r="C28" s="14">
        <v>1375</v>
      </c>
      <c r="D28" s="14">
        <v>2487</v>
      </c>
      <c r="E28" s="19">
        <v>370709</v>
      </c>
    </row>
    <row r="29" spans="1:11" s="13" customFormat="1" x14ac:dyDescent="0.2">
      <c r="A29" s="3">
        <v>27</v>
      </c>
      <c r="B29" s="13" t="s">
        <v>26</v>
      </c>
      <c r="C29" s="14">
        <v>60593</v>
      </c>
      <c r="D29" s="14">
        <v>109362</v>
      </c>
      <c r="E29" s="19">
        <v>19653067.27</v>
      </c>
    </row>
    <row r="30" spans="1:11" s="13" customFormat="1" x14ac:dyDescent="0.2">
      <c r="A30" s="3">
        <v>28</v>
      </c>
      <c r="B30" s="13" t="s">
        <v>27</v>
      </c>
      <c r="C30" s="14">
        <v>464</v>
      </c>
      <c r="D30" s="14">
        <v>840</v>
      </c>
      <c r="E30" s="19">
        <v>122343</v>
      </c>
    </row>
    <row r="31" spans="1:11" s="13" customFormat="1" x14ac:dyDescent="0.2">
      <c r="A31" s="3">
        <v>29</v>
      </c>
      <c r="B31" s="13" t="s">
        <v>28</v>
      </c>
      <c r="C31" s="14">
        <v>977</v>
      </c>
      <c r="D31" s="14">
        <v>1961</v>
      </c>
      <c r="E31" s="19">
        <v>292701</v>
      </c>
    </row>
    <row r="32" spans="1:11" s="13" customFormat="1" x14ac:dyDescent="0.2">
      <c r="A32" s="3">
        <v>30</v>
      </c>
      <c r="B32" s="13" t="s">
        <v>29</v>
      </c>
      <c r="C32" s="14">
        <v>1277</v>
      </c>
      <c r="D32" s="14">
        <v>2381</v>
      </c>
      <c r="E32" s="19">
        <v>357845</v>
      </c>
    </row>
    <row r="33" spans="1:5" s="13" customFormat="1" x14ac:dyDescent="0.2">
      <c r="A33" s="3">
        <v>31</v>
      </c>
      <c r="B33" s="13" t="s">
        <v>30</v>
      </c>
      <c r="C33" s="14">
        <v>2252</v>
      </c>
      <c r="D33" s="14">
        <v>4135</v>
      </c>
      <c r="E33" s="19">
        <v>651096.79</v>
      </c>
    </row>
    <row r="34" spans="1:5" s="13" customFormat="1" x14ac:dyDescent="0.2">
      <c r="A34" s="3">
        <v>32</v>
      </c>
      <c r="B34" s="13" t="s">
        <v>31</v>
      </c>
      <c r="C34" s="14">
        <v>364</v>
      </c>
      <c r="D34" s="14">
        <v>698</v>
      </c>
      <c r="E34" s="19">
        <v>103284</v>
      </c>
    </row>
    <row r="35" spans="1:5" s="13" customFormat="1" x14ac:dyDescent="0.2">
      <c r="A35" s="3">
        <v>33</v>
      </c>
      <c r="B35" s="13" t="s">
        <v>32</v>
      </c>
      <c r="C35" s="13">
        <v>855</v>
      </c>
      <c r="D35" s="14">
        <v>1518</v>
      </c>
      <c r="E35" s="19">
        <v>234399</v>
      </c>
    </row>
    <row r="36" spans="1:5" s="13" customFormat="1" x14ac:dyDescent="0.2">
      <c r="A36" s="3">
        <v>34</v>
      </c>
      <c r="B36" s="13" t="s">
        <v>33</v>
      </c>
      <c r="C36" s="14">
        <v>1937</v>
      </c>
      <c r="D36" s="14">
        <v>4112</v>
      </c>
      <c r="E36" s="19">
        <v>615691</v>
      </c>
    </row>
    <row r="37" spans="1:5" s="13" customFormat="1" x14ac:dyDescent="0.2">
      <c r="A37" s="3">
        <v>35</v>
      </c>
      <c r="B37" s="13" t="s">
        <v>34</v>
      </c>
      <c r="C37" s="14">
        <v>170</v>
      </c>
      <c r="D37" s="14">
        <v>366</v>
      </c>
      <c r="E37" s="19">
        <v>48391</v>
      </c>
    </row>
    <row r="38" spans="1:5" s="13" customFormat="1" x14ac:dyDescent="0.2">
      <c r="A38" s="3">
        <v>36</v>
      </c>
      <c r="B38" s="13" t="s">
        <v>35</v>
      </c>
      <c r="C38" s="13">
        <v>739</v>
      </c>
      <c r="D38" s="14">
        <v>1229</v>
      </c>
      <c r="E38" s="19">
        <v>184793</v>
      </c>
    </row>
    <row r="39" spans="1:5" s="13" customFormat="1" x14ac:dyDescent="0.2">
      <c r="A39" s="3">
        <v>37</v>
      </c>
      <c r="B39" s="13" t="s">
        <v>36</v>
      </c>
      <c r="C39" s="13">
        <v>261</v>
      </c>
      <c r="D39" s="14">
        <v>495</v>
      </c>
      <c r="E39" s="19">
        <v>67470</v>
      </c>
    </row>
    <row r="40" spans="1:5" s="13" customFormat="1" x14ac:dyDescent="0.2">
      <c r="A40" s="3">
        <v>38</v>
      </c>
      <c r="B40" s="13" t="s">
        <v>37</v>
      </c>
      <c r="C40" s="13">
        <v>326</v>
      </c>
      <c r="D40" s="13">
        <v>652</v>
      </c>
      <c r="E40" s="19">
        <v>92070</v>
      </c>
    </row>
    <row r="41" spans="1:5" s="13" customFormat="1" x14ac:dyDescent="0.2">
      <c r="A41" s="3">
        <v>39</v>
      </c>
      <c r="B41" s="13" t="s">
        <v>38</v>
      </c>
      <c r="C41" s="13">
        <v>150</v>
      </c>
      <c r="D41" s="13">
        <v>261</v>
      </c>
      <c r="E41" s="19">
        <v>40335</v>
      </c>
    </row>
    <row r="42" spans="1:5" s="13" customFormat="1" x14ac:dyDescent="0.2">
      <c r="A42" s="3">
        <v>40</v>
      </c>
      <c r="B42" s="13" t="s">
        <v>39</v>
      </c>
      <c r="C42" s="13">
        <v>648</v>
      </c>
      <c r="D42" s="14">
        <v>1234</v>
      </c>
      <c r="E42" s="19">
        <v>184310</v>
      </c>
    </row>
    <row r="43" spans="1:5" s="13" customFormat="1" x14ac:dyDescent="0.2">
      <c r="A43" s="3">
        <v>41</v>
      </c>
      <c r="B43" s="13" t="s">
        <v>40</v>
      </c>
      <c r="C43" s="13">
        <v>73</v>
      </c>
      <c r="D43" s="14">
        <v>84</v>
      </c>
      <c r="E43" s="19">
        <v>10323</v>
      </c>
    </row>
    <row r="44" spans="1:5" s="13" customFormat="1" x14ac:dyDescent="0.2">
      <c r="A44" s="3">
        <v>42</v>
      </c>
      <c r="B44" s="13" t="s">
        <v>41</v>
      </c>
      <c r="C44" s="14">
        <v>1215</v>
      </c>
      <c r="D44" s="14">
        <v>2551</v>
      </c>
      <c r="E44" s="19">
        <v>369945</v>
      </c>
    </row>
    <row r="45" spans="1:5" s="13" customFormat="1" x14ac:dyDescent="0.2">
      <c r="A45" s="3">
        <v>43</v>
      </c>
      <c r="B45" s="13" t="s">
        <v>42</v>
      </c>
      <c r="C45" s="14">
        <v>982</v>
      </c>
      <c r="D45" s="14">
        <v>1866</v>
      </c>
      <c r="E45" s="19">
        <v>266544</v>
      </c>
    </row>
    <row r="46" spans="1:5" s="13" customFormat="1" x14ac:dyDescent="0.2">
      <c r="A46" s="3">
        <v>44</v>
      </c>
      <c r="B46" s="13" t="s">
        <v>43</v>
      </c>
      <c r="C46" s="14">
        <v>135</v>
      </c>
      <c r="D46" s="14">
        <v>266</v>
      </c>
      <c r="E46" s="19">
        <v>45573</v>
      </c>
    </row>
    <row r="47" spans="1:5" s="13" customFormat="1" x14ac:dyDescent="0.2">
      <c r="A47" s="3">
        <v>45</v>
      </c>
      <c r="B47" s="13" t="s">
        <v>44</v>
      </c>
      <c r="C47" s="13">
        <v>310</v>
      </c>
      <c r="D47" s="13">
        <v>651</v>
      </c>
      <c r="E47" s="19">
        <v>91248</v>
      </c>
    </row>
    <row r="48" spans="1:5" s="13" customFormat="1" x14ac:dyDescent="0.2">
      <c r="A48" s="3">
        <v>46</v>
      </c>
      <c r="B48" s="13" t="s">
        <v>45</v>
      </c>
      <c r="C48" s="13">
        <v>976</v>
      </c>
      <c r="D48" s="14">
        <v>1968</v>
      </c>
      <c r="E48" s="19">
        <v>291244</v>
      </c>
    </row>
    <row r="49" spans="1:5" s="13" customFormat="1" x14ac:dyDescent="0.2">
      <c r="A49" s="3">
        <v>47</v>
      </c>
      <c r="B49" s="13" t="s">
        <v>46</v>
      </c>
      <c r="C49" s="14">
        <v>809</v>
      </c>
      <c r="D49" s="14">
        <v>1582</v>
      </c>
      <c r="E49" s="19">
        <v>229254</v>
      </c>
    </row>
    <row r="50" spans="1:5" s="13" customFormat="1" x14ac:dyDescent="0.2">
      <c r="A50" s="3">
        <v>48</v>
      </c>
      <c r="B50" s="13" t="s">
        <v>47</v>
      </c>
      <c r="C50" s="14">
        <v>1199</v>
      </c>
      <c r="D50" s="14">
        <v>2272</v>
      </c>
      <c r="E50" s="19">
        <v>348692</v>
      </c>
    </row>
    <row r="51" spans="1:5" s="13" customFormat="1" x14ac:dyDescent="0.2">
      <c r="A51" s="3">
        <v>49</v>
      </c>
      <c r="B51" s="13" t="s">
        <v>48</v>
      </c>
      <c r="C51" s="14">
        <v>1214</v>
      </c>
      <c r="D51" s="14">
        <v>2216</v>
      </c>
      <c r="E51" s="19">
        <v>327765</v>
      </c>
    </row>
    <row r="52" spans="1:5" s="13" customFormat="1" x14ac:dyDescent="0.2">
      <c r="A52" s="3">
        <v>50</v>
      </c>
      <c r="B52" s="13" t="s">
        <v>49</v>
      </c>
      <c r="C52" s="14">
        <v>1933</v>
      </c>
      <c r="D52" s="14">
        <v>4110</v>
      </c>
      <c r="E52" s="19">
        <v>572732</v>
      </c>
    </row>
    <row r="53" spans="1:5" s="13" customFormat="1" x14ac:dyDescent="0.2">
      <c r="A53" s="3">
        <v>51</v>
      </c>
      <c r="B53" s="13" t="s">
        <v>50</v>
      </c>
      <c r="C53" s="14">
        <v>246</v>
      </c>
      <c r="D53" s="14">
        <v>523</v>
      </c>
      <c r="E53" s="19">
        <v>72762</v>
      </c>
    </row>
    <row r="54" spans="1:5" s="13" customFormat="1" x14ac:dyDescent="0.2">
      <c r="A54" s="3">
        <v>52</v>
      </c>
      <c r="B54" s="13" t="s">
        <v>51</v>
      </c>
      <c r="C54" s="13">
        <v>949</v>
      </c>
      <c r="D54" s="14">
        <v>1975</v>
      </c>
      <c r="E54" s="19">
        <v>305108</v>
      </c>
    </row>
    <row r="55" spans="1:5" s="13" customFormat="1" x14ac:dyDescent="0.2">
      <c r="A55" s="3">
        <v>53</v>
      </c>
      <c r="B55" s="13" t="s">
        <v>52</v>
      </c>
      <c r="C55" s="14">
        <v>827</v>
      </c>
      <c r="D55" s="14">
        <v>1685</v>
      </c>
      <c r="E55" s="19">
        <v>269535</v>
      </c>
    </row>
    <row r="56" spans="1:5" s="13" customFormat="1" x14ac:dyDescent="0.2">
      <c r="A56" s="3">
        <v>54</v>
      </c>
      <c r="B56" s="13" t="s">
        <v>53</v>
      </c>
      <c r="C56" s="13">
        <v>327</v>
      </c>
      <c r="D56" s="14">
        <v>661</v>
      </c>
      <c r="E56" s="19">
        <v>97185</v>
      </c>
    </row>
    <row r="57" spans="1:5" s="13" customFormat="1" x14ac:dyDescent="0.2">
      <c r="A57" s="3">
        <v>55</v>
      </c>
      <c r="B57" s="13" t="s">
        <v>54</v>
      </c>
      <c r="C57" s="14">
        <v>6474</v>
      </c>
      <c r="D57" s="14">
        <v>12597</v>
      </c>
      <c r="E57" s="19">
        <v>2059264</v>
      </c>
    </row>
    <row r="58" spans="1:5" s="13" customFormat="1" x14ac:dyDescent="0.2">
      <c r="A58" s="3">
        <v>56</v>
      </c>
      <c r="B58" s="13" t="s">
        <v>55</v>
      </c>
      <c r="C58" s="14">
        <v>2102</v>
      </c>
      <c r="D58" s="14">
        <v>4066</v>
      </c>
      <c r="E58" s="19">
        <v>605712</v>
      </c>
    </row>
    <row r="59" spans="1:5" s="13" customFormat="1" x14ac:dyDescent="0.2">
      <c r="A59" s="3">
        <v>57</v>
      </c>
      <c r="B59" s="13" t="s">
        <v>56</v>
      </c>
      <c r="C59" s="14">
        <v>550</v>
      </c>
      <c r="D59" s="14">
        <v>1081</v>
      </c>
      <c r="E59" s="19">
        <v>161233</v>
      </c>
    </row>
    <row r="60" spans="1:5" s="13" customFormat="1" x14ac:dyDescent="0.2">
      <c r="A60" s="3">
        <v>58</v>
      </c>
      <c r="B60" s="13" t="s">
        <v>57</v>
      </c>
      <c r="C60" s="14">
        <v>1530</v>
      </c>
      <c r="D60" s="14">
        <v>2746</v>
      </c>
      <c r="E60" s="19">
        <v>410826</v>
      </c>
    </row>
    <row r="61" spans="1:5" s="13" customFormat="1" x14ac:dyDescent="0.2">
      <c r="A61" s="3">
        <v>59</v>
      </c>
      <c r="B61" s="13" t="s">
        <v>58</v>
      </c>
      <c r="C61" s="14">
        <v>340</v>
      </c>
      <c r="D61" s="14">
        <v>772</v>
      </c>
      <c r="E61" s="19">
        <v>109277</v>
      </c>
    </row>
    <row r="62" spans="1:5" s="13" customFormat="1" x14ac:dyDescent="0.2">
      <c r="A62" s="3">
        <v>60</v>
      </c>
      <c r="B62" s="13" t="s">
        <v>59</v>
      </c>
      <c r="C62" s="14">
        <v>1654</v>
      </c>
      <c r="D62" s="14">
        <v>3312</v>
      </c>
      <c r="E62" s="19">
        <v>534180.88</v>
      </c>
    </row>
    <row r="63" spans="1:5" s="13" customFormat="1" x14ac:dyDescent="0.2">
      <c r="A63" s="3">
        <v>61</v>
      </c>
      <c r="B63" s="2" t="s">
        <v>118</v>
      </c>
      <c r="C63" s="14">
        <v>581</v>
      </c>
      <c r="D63" s="14">
        <v>1090</v>
      </c>
      <c r="E63" s="19">
        <v>167471</v>
      </c>
    </row>
    <row r="64" spans="1:5" s="13" customFormat="1" x14ac:dyDescent="0.2">
      <c r="A64" s="3">
        <v>62</v>
      </c>
      <c r="B64" s="13" t="s">
        <v>60</v>
      </c>
      <c r="C64" s="14">
        <v>35986</v>
      </c>
      <c r="D64" s="14">
        <v>69522</v>
      </c>
      <c r="E64" s="19">
        <v>11931452.779999999</v>
      </c>
    </row>
    <row r="65" spans="1:5" s="13" customFormat="1" x14ac:dyDescent="0.2">
      <c r="A65" s="3">
        <v>63</v>
      </c>
      <c r="B65" s="13" t="s">
        <v>61</v>
      </c>
      <c r="C65" s="14">
        <v>160</v>
      </c>
      <c r="D65" s="14">
        <v>337</v>
      </c>
      <c r="E65" s="19">
        <v>49583</v>
      </c>
    </row>
    <row r="66" spans="1:5" s="13" customFormat="1" x14ac:dyDescent="0.2">
      <c r="A66" s="3">
        <v>64</v>
      </c>
      <c r="B66" s="13" t="s">
        <v>62</v>
      </c>
      <c r="C66" s="13">
        <v>517</v>
      </c>
      <c r="D66" s="14">
        <v>1108</v>
      </c>
      <c r="E66" s="19">
        <v>160314</v>
      </c>
    </row>
    <row r="67" spans="1:5" s="13" customFormat="1" x14ac:dyDescent="0.2">
      <c r="A67" s="3">
        <v>65</v>
      </c>
      <c r="B67" s="13" t="s">
        <v>63</v>
      </c>
      <c r="C67" s="13">
        <v>553</v>
      </c>
      <c r="D67" s="14">
        <v>1096</v>
      </c>
      <c r="E67" s="19">
        <v>159614</v>
      </c>
    </row>
    <row r="68" spans="1:5" s="13" customFormat="1" x14ac:dyDescent="0.2">
      <c r="A68" s="3">
        <v>66</v>
      </c>
      <c r="B68" s="13" t="s">
        <v>64</v>
      </c>
      <c r="C68" s="14">
        <v>1827</v>
      </c>
      <c r="D68" s="14">
        <v>3888</v>
      </c>
      <c r="E68" s="19">
        <v>609509</v>
      </c>
    </row>
    <row r="69" spans="1:5" s="13" customFormat="1" x14ac:dyDescent="0.2">
      <c r="A69" s="3">
        <v>67</v>
      </c>
      <c r="B69" s="13" t="s">
        <v>65</v>
      </c>
      <c r="C69" s="14">
        <v>344</v>
      </c>
      <c r="D69" s="14">
        <v>678</v>
      </c>
      <c r="E69" s="19">
        <v>97319</v>
      </c>
    </row>
    <row r="70" spans="1:5" s="13" customFormat="1" x14ac:dyDescent="0.2">
      <c r="A70" s="3">
        <v>68</v>
      </c>
      <c r="B70" s="13" t="s">
        <v>66</v>
      </c>
      <c r="C70" s="13">
        <v>485</v>
      </c>
      <c r="D70" s="13">
        <v>1013</v>
      </c>
      <c r="E70" s="19">
        <v>153415</v>
      </c>
    </row>
    <row r="71" spans="1:5" s="13" customFormat="1" x14ac:dyDescent="0.2">
      <c r="A71" s="3">
        <v>69</v>
      </c>
      <c r="B71" s="13" t="s">
        <v>67</v>
      </c>
      <c r="C71" s="14">
        <v>11503</v>
      </c>
      <c r="D71" s="14">
        <v>18758</v>
      </c>
      <c r="E71" s="19">
        <v>3099266.13</v>
      </c>
    </row>
    <row r="72" spans="1:5" s="13" customFormat="1" x14ac:dyDescent="0.2">
      <c r="A72" s="3">
        <v>70</v>
      </c>
      <c r="B72" s="13" t="s">
        <v>68</v>
      </c>
      <c r="C72" s="14">
        <v>2801</v>
      </c>
      <c r="D72" s="14">
        <v>6307</v>
      </c>
      <c r="E72" s="19">
        <v>984339.72</v>
      </c>
    </row>
    <row r="73" spans="1:5" s="13" customFormat="1" x14ac:dyDescent="0.2">
      <c r="A73" s="3">
        <v>71</v>
      </c>
      <c r="B73" s="13" t="s">
        <v>69</v>
      </c>
      <c r="C73" s="14">
        <v>2429</v>
      </c>
      <c r="D73" s="14">
        <v>5897</v>
      </c>
      <c r="E73" s="19">
        <v>908967.34</v>
      </c>
    </row>
    <row r="74" spans="1:5" s="13" customFormat="1" x14ac:dyDescent="0.2">
      <c r="A74" s="3">
        <v>72</v>
      </c>
      <c r="B74" s="13" t="s">
        <v>70</v>
      </c>
      <c r="C74" s="14">
        <v>421</v>
      </c>
      <c r="D74" s="14">
        <v>806</v>
      </c>
      <c r="E74" s="19">
        <v>118851</v>
      </c>
    </row>
    <row r="75" spans="1:5" s="13" customFormat="1" x14ac:dyDescent="0.2">
      <c r="A75" s="3">
        <v>73</v>
      </c>
      <c r="B75" s="13" t="s">
        <v>71</v>
      </c>
      <c r="C75" s="14">
        <v>6040</v>
      </c>
      <c r="D75" s="14">
        <v>13681</v>
      </c>
      <c r="E75" s="19">
        <v>2155962</v>
      </c>
    </row>
    <row r="76" spans="1:5" s="13" customFormat="1" x14ac:dyDescent="0.2">
      <c r="A76" s="3">
        <v>74</v>
      </c>
      <c r="B76" s="13" t="s">
        <v>108</v>
      </c>
      <c r="C76" s="14">
        <v>2816</v>
      </c>
      <c r="D76" s="14">
        <v>5737</v>
      </c>
      <c r="E76" s="19">
        <v>857473.05</v>
      </c>
    </row>
    <row r="77" spans="1:5" s="13" customFormat="1" x14ac:dyDescent="0.2">
      <c r="A77" s="3">
        <v>75</v>
      </c>
      <c r="B77" s="13" t="s">
        <v>72</v>
      </c>
      <c r="C77" s="14">
        <v>298</v>
      </c>
      <c r="D77" s="14">
        <v>561</v>
      </c>
      <c r="E77" s="19">
        <v>78821</v>
      </c>
    </row>
    <row r="78" spans="1:5" s="13" customFormat="1" x14ac:dyDescent="0.2">
      <c r="A78" s="3">
        <v>76</v>
      </c>
      <c r="B78" s="13" t="s">
        <v>73</v>
      </c>
      <c r="C78" s="13">
        <v>433</v>
      </c>
      <c r="D78" s="13">
        <v>831</v>
      </c>
      <c r="E78" s="19">
        <v>121504</v>
      </c>
    </row>
    <row r="79" spans="1:5" s="13" customFormat="1" x14ac:dyDescent="0.2">
      <c r="A79" s="3">
        <v>77</v>
      </c>
      <c r="B79" s="13" t="s">
        <v>74</v>
      </c>
      <c r="C79" s="13">
        <v>928</v>
      </c>
      <c r="D79" s="14">
        <v>1764</v>
      </c>
      <c r="E79" s="19">
        <v>252998</v>
      </c>
    </row>
    <row r="80" spans="1:5" s="13" customFormat="1" x14ac:dyDescent="0.2">
      <c r="A80" s="3">
        <v>78</v>
      </c>
      <c r="B80" s="13" t="s">
        <v>75</v>
      </c>
      <c r="C80" s="13">
        <v>192</v>
      </c>
      <c r="D80" s="14">
        <v>427</v>
      </c>
      <c r="E80" s="19">
        <v>59834</v>
      </c>
    </row>
    <row r="81" spans="1:5" s="13" customFormat="1" x14ac:dyDescent="0.2">
      <c r="A81" s="3">
        <v>79</v>
      </c>
      <c r="B81" s="13" t="s">
        <v>76</v>
      </c>
      <c r="C81" s="13">
        <v>587</v>
      </c>
      <c r="D81" s="14">
        <v>1066</v>
      </c>
      <c r="E81" s="19">
        <v>152322</v>
      </c>
    </row>
    <row r="82" spans="1:5" s="13" customFormat="1" x14ac:dyDescent="0.2">
      <c r="A82" s="3">
        <v>80</v>
      </c>
      <c r="B82" s="13" t="s">
        <v>77</v>
      </c>
      <c r="C82" s="13">
        <v>779</v>
      </c>
      <c r="D82" s="14">
        <v>1515</v>
      </c>
      <c r="E82" s="19">
        <v>217073</v>
      </c>
    </row>
    <row r="83" spans="1:5" s="13" customFormat="1" x14ac:dyDescent="0.2">
      <c r="A83" s="3">
        <v>82</v>
      </c>
      <c r="B83" s="13" t="s">
        <v>78</v>
      </c>
      <c r="C83" s="14">
        <v>5519</v>
      </c>
      <c r="D83" s="14">
        <v>11006</v>
      </c>
      <c r="E83" s="19">
        <v>1748274.79</v>
      </c>
    </row>
    <row r="84" spans="1:5" s="13" customFormat="1" x14ac:dyDescent="0.2">
      <c r="A84" s="3">
        <v>83</v>
      </c>
      <c r="B84" s="13" t="s">
        <v>79</v>
      </c>
      <c r="C84" s="14">
        <v>322</v>
      </c>
      <c r="D84" s="14">
        <v>685</v>
      </c>
      <c r="E84" s="19">
        <v>102822</v>
      </c>
    </row>
    <row r="85" spans="1:5" s="13" customFormat="1" x14ac:dyDescent="0.2">
      <c r="A85" s="3">
        <v>84</v>
      </c>
      <c r="B85" s="13" t="s">
        <v>80</v>
      </c>
      <c r="C85" s="13">
        <v>322</v>
      </c>
      <c r="D85" s="13">
        <v>629</v>
      </c>
      <c r="E85" s="19">
        <v>102827</v>
      </c>
    </row>
    <row r="86" spans="1:5" s="13" customFormat="1" x14ac:dyDescent="0.2">
      <c r="A86" s="3">
        <v>85</v>
      </c>
      <c r="B86" s="13" t="s">
        <v>81</v>
      </c>
      <c r="C86" s="14">
        <v>1750</v>
      </c>
      <c r="D86" s="14">
        <v>3042</v>
      </c>
      <c r="E86" s="19">
        <v>460010</v>
      </c>
    </row>
    <row r="87" spans="1:5" s="13" customFormat="1" x14ac:dyDescent="0.2">
      <c r="A87" s="3">
        <v>86</v>
      </c>
      <c r="B87" s="13" t="s">
        <v>82</v>
      </c>
      <c r="C87" s="14">
        <v>2891</v>
      </c>
      <c r="D87" s="14">
        <v>5891</v>
      </c>
      <c r="E87" s="19">
        <v>906121</v>
      </c>
    </row>
    <row r="88" spans="1:5" s="13" customFormat="1" x14ac:dyDescent="0.2">
      <c r="A88" s="15">
        <v>87</v>
      </c>
      <c r="B88" s="16" t="s">
        <v>83</v>
      </c>
      <c r="C88" s="14">
        <v>338</v>
      </c>
      <c r="D88" s="14">
        <v>628</v>
      </c>
      <c r="E88" s="19">
        <v>83074</v>
      </c>
    </row>
    <row r="89" spans="1:5" s="13" customFormat="1" x14ac:dyDescent="0.2">
      <c r="A89" s="15">
        <v>88</v>
      </c>
      <c r="B89" s="16" t="s">
        <v>84</v>
      </c>
      <c r="C89" s="13">
        <v>21</v>
      </c>
      <c r="D89" s="13">
        <v>68</v>
      </c>
      <c r="E89" s="19">
        <v>8466</v>
      </c>
    </row>
    <row r="90" spans="1:5" s="13" customFormat="1" x14ac:dyDescent="0.2">
      <c r="A90" s="15">
        <v>92</v>
      </c>
      <c r="B90" s="16" t="s">
        <v>106</v>
      </c>
      <c r="C90" s="14">
        <v>1194</v>
      </c>
      <c r="D90" s="14">
        <v>2307</v>
      </c>
      <c r="E90" s="19">
        <v>444795</v>
      </c>
    </row>
    <row r="91" spans="1:5" s="13" customFormat="1" x14ac:dyDescent="0.2">
      <c r="A91" s="15" t="s">
        <v>117</v>
      </c>
      <c r="B91" s="16" t="s">
        <v>113</v>
      </c>
      <c r="C91" s="14">
        <v>1610</v>
      </c>
      <c r="D91" s="14">
        <v>3330</v>
      </c>
      <c r="E91" s="19">
        <v>699713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3" customFormat="1" x14ac:dyDescent="0.2">
      <c r="A93" s="10"/>
      <c r="B93" s="17" t="s">
        <v>112</v>
      </c>
      <c r="C93" s="8">
        <f>SUM(C5:C92)</f>
        <v>229919</v>
      </c>
      <c r="D93" s="8">
        <f>SUM(D5:D92)</f>
        <v>440285</v>
      </c>
      <c r="E93" s="18">
        <f>SUM(E5:E92)</f>
        <v>72706129.26000002</v>
      </c>
    </row>
    <row r="94" spans="1:5" s="17" customFormat="1" x14ac:dyDescent="0.2">
      <c r="A94" s="10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3" t="s">
        <v>110</v>
      </c>
      <c r="B99" s="33"/>
      <c r="C99" s="33"/>
      <c r="D99" s="33"/>
      <c r="E99" s="23"/>
    </row>
    <row r="100" spans="1:5" x14ac:dyDescent="0.2">
      <c r="A100" s="34" t="s">
        <v>111</v>
      </c>
      <c r="B100" s="34"/>
      <c r="C100" s="34"/>
      <c r="D100" s="34"/>
      <c r="E100" s="34"/>
    </row>
    <row r="101" spans="1:5" x14ac:dyDescent="0.2">
      <c r="A101" s="31" t="s">
        <v>119</v>
      </c>
      <c r="B101" s="23"/>
      <c r="C101" s="32"/>
      <c r="D101" s="32"/>
      <c r="E101" s="32"/>
    </row>
    <row r="102" spans="1:5" x14ac:dyDescent="0.2">
      <c r="A102" s="34"/>
      <c r="B102" s="34"/>
      <c r="C102" s="34"/>
      <c r="D102" s="34"/>
      <c r="E102" s="34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2"/>
  <sheetViews>
    <sheetView workbookViewId="0">
      <pane ySplit="4" topLeftCell="A32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9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30" t="s">
        <v>132</v>
      </c>
      <c r="E3" s="20" t="s">
        <v>94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21" t="s">
        <v>86</v>
      </c>
    </row>
    <row r="5" spans="1:5" s="13" customFormat="1" x14ac:dyDescent="0.2">
      <c r="A5" s="3">
        <v>1</v>
      </c>
      <c r="B5" s="13" t="s">
        <v>2</v>
      </c>
      <c r="C5" s="13">
        <v>729</v>
      </c>
      <c r="D5" s="14">
        <v>1273</v>
      </c>
      <c r="E5" s="19">
        <v>194195</v>
      </c>
    </row>
    <row r="6" spans="1:5" s="13" customFormat="1" x14ac:dyDescent="0.2">
      <c r="A6" s="3">
        <v>2</v>
      </c>
      <c r="B6" s="13" t="s">
        <v>3</v>
      </c>
      <c r="C6" s="14">
        <v>10618</v>
      </c>
      <c r="D6" s="14">
        <v>21687</v>
      </c>
      <c r="E6" s="19">
        <v>3459541.14</v>
      </c>
    </row>
    <row r="7" spans="1:5" s="13" customFormat="1" x14ac:dyDescent="0.2">
      <c r="A7" s="3">
        <v>3</v>
      </c>
      <c r="B7" s="13" t="s">
        <v>4</v>
      </c>
      <c r="C7" s="14">
        <v>1193</v>
      </c>
      <c r="D7" s="14">
        <v>2213</v>
      </c>
      <c r="E7" s="19">
        <v>335497</v>
      </c>
    </row>
    <row r="8" spans="1:5" s="13" customFormat="1" x14ac:dyDescent="0.2">
      <c r="A8" s="3">
        <v>4</v>
      </c>
      <c r="B8" s="13" t="s">
        <v>5</v>
      </c>
      <c r="C8" s="14">
        <v>2187</v>
      </c>
      <c r="D8" s="14">
        <v>3938</v>
      </c>
      <c r="E8" s="19">
        <v>645028</v>
      </c>
    </row>
    <row r="9" spans="1:5" s="13" customFormat="1" x14ac:dyDescent="0.2">
      <c r="A9" s="3">
        <v>5</v>
      </c>
      <c r="B9" s="13" t="s">
        <v>6</v>
      </c>
      <c r="C9" s="14">
        <v>1954</v>
      </c>
      <c r="D9" s="14">
        <v>3653</v>
      </c>
      <c r="E9" s="19">
        <v>583603</v>
      </c>
    </row>
    <row r="10" spans="1:5" s="13" customFormat="1" x14ac:dyDescent="0.2">
      <c r="A10" s="3">
        <v>6</v>
      </c>
      <c r="B10" s="13" t="s">
        <v>7</v>
      </c>
      <c r="C10" s="13">
        <v>219</v>
      </c>
      <c r="D10" s="13">
        <v>432</v>
      </c>
      <c r="E10" s="19">
        <v>61589</v>
      </c>
    </row>
    <row r="11" spans="1:5" s="13" customFormat="1" x14ac:dyDescent="0.2">
      <c r="A11" s="3">
        <v>7</v>
      </c>
      <c r="B11" s="13" t="s">
        <v>8</v>
      </c>
      <c r="C11" s="14">
        <v>2845</v>
      </c>
      <c r="D11" s="14">
        <v>5281</v>
      </c>
      <c r="E11" s="19">
        <v>853818</v>
      </c>
    </row>
    <row r="12" spans="1:5" s="13" customFormat="1" x14ac:dyDescent="0.2">
      <c r="A12" s="3">
        <v>8</v>
      </c>
      <c r="B12" s="13" t="s">
        <v>9</v>
      </c>
      <c r="C12" s="13">
        <v>781</v>
      </c>
      <c r="D12" s="14">
        <v>1575</v>
      </c>
      <c r="E12" s="19">
        <v>218517</v>
      </c>
    </row>
    <row r="13" spans="1:5" s="13" customFormat="1" x14ac:dyDescent="0.2">
      <c r="A13" s="3">
        <v>9</v>
      </c>
      <c r="B13" s="13" t="s">
        <v>10</v>
      </c>
      <c r="C13" s="14">
        <v>1342</v>
      </c>
      <c r="D13" s="14">
        <v>2324</v>
      </c>
      <c r="E13" s="19">
        <v>376650</v>
      </c>
    </row>
    <row r="14" spans="1:5" s="13" customFormat="1" x14ac:dyDescent="0.2">
      <c r="A14" s="3">
        <v>10</v>
      </c>
      <c r="B14" s="13" t="s">
        <v>11</v>
      </c>
      <c r="C14" s="14">
        <v>1696</v>
      </c>
      <c r="D14" s="14">
        <v>3365</v>
      </c>
      <c r="E14" s="19">
        <v>541217</v>
      </c>
    </row>
    <row r="15" spans="1:5" s="13" customFormat="1" x14ac:dyDescent="0.2">
      <c r="A15" s="3">
        <v>11</v>
      </c>
      <c r="B15" s="13" t="s">
        <v>12</v>
      </c>
      <c r="C15" s="14">
        <v>2140</v>
      </c>
      <c r="D15" s="14">
        <v>4228</v>
      </c>
      <c r="E15" s="19">
        <v>738992</v>
      </c>
    </row>
    <row r="16" spans="1:5" s="13" customFormat="1" x14ac:dyDescent="0.2">
      <c r="A16" s="3">
        <v>12</v>
      </c>
      <c r="B16" s="13" t="s">
        <v>13</v>
      </c>
      <c r="C16" s="13">
        <v>557</v>
      </c>
      <c r="D16" s="14">
        <v>1136</v>
      </c>
      <c r="E16" s="19">
        <v>165576</v>
      </c>
    </row>
    <row r="17" spans="1:11" s="13" customFormat="1" x14ac:dyDescent="0.2">
      <c r="A17" s="3">
        <v>13</v>
      </c>
      <c r="B17" s="13" t="s">
        <v>14</v>
      </c>
      <c r="C17" s="14">
        <v>1365</v>
      </c>
      <c r="D17" s="14">
        <v>2485</v>
      </c>
      <c r="E17" s="19">
        <v>378193</v>
      </c>
    </row>
    <row r="18" spans="1:11" s="13" customFormat="1" x14ac:dyDescent="0.2">
      <c r="A18" s="3">
        <v>14</v>
      </c>
      <c r="B18" s="13" t="s">
        <v>15</v>
      </c>
      <c r="C18" s="14">
        <v>3567</v>
      </c>
      <c r="D18" s="14">
        <v>7557</v>
      </c>
      <c r="E18" s="19">
        <v>1272663</v>
      </c>
      <c r="K18" s="2"/>
    </row>
    <row r="19" spans="1:11" s="13" customFormat="1" x14ac:dyDescent="0.2">
      <c r="A19" s="3">
        <v>15</v>
      </c>
      <c r="B19" s="13" t="s">
        <v>16</v>
      </c>
      <c r="C19" s="13">
        <v>346</v>
      </c>
      <c r="D19" s="13">
        <v>627</v>
      </c>
      <c r="E19" s="19">
        <v>97325</v>
      </c>
    </row>
    <row r="20" spans="1:11" s="13" customFormat="1" x14ac:dyDescent="0.2">
      <c r="A20" s="3">
        <v>16</v>
      </c>
      <c r="B20" s="13" t="s">
        <v>17</v>
      </c>
      <c r="C20" s="13">
        <v>148</v>
      </c>
      <c r="D20" s="13">
        <v>268</v>
      </c>
      <c r="E20" s="19">
        <v>41360</v>
      </c>
    </row>
    <row r="21" spans="1:11" s="13" customFormat="1" x14ac:dyDescent="0.2">
      <c r="A21" s="3">
        <v>17</v>
      </c>
      <c r="B21" s="13" t="s">
        <v>18</v>
      </c>
      <c r="C21" s="13">
        <v>538</v>
      </c>
      <c r="D21" s="14">
        <v>1073</v>
      </c>
      <c r="E21" s="19">
        <v>156977</v>
      </c>
    </row>
    <row r="22" spans="1:11" s="13" customFormat="1" x14ac:dyDescent="0.2">
      <c r="A22" s="3">
        <v>18</v>
      </c>
      <c r="B22" s="13" t="s">
        <v>19</v>
      </c>
      <c r="C22" s="14">
        <v>2411</v>
      </c>
      <c r="D22" s="14">
        <v>4389</v>
      </c>
      <c r="E22" s="19">
        <v>644003</v>
      </c>
    </row>
    <row r="23" spans="1:11" s="13" customFormat="1" x14ac:dyDescent="0.2">
      <c r="A23" s="3">
        <v>19</v>
      </c>
      <c r="B23" s="13" t="s">
        <v>20</v>
      </c>
      <c r="C23" s="14">
        <v>10894</v>
      </c>
      <c r="D23" s="14">
        <v>21509</v>
      </c>
      <c r="E23" s="19">
        <v>3561437.22</v>
      </c>
    </row>
    <row r="24" spans="1:11" s="13" customFormat="1" x14ac:dyDescent="0.2">
      <c r="A24" s="3">
        <v>21</v>
      </c>
      <c r="B24" s="13" t="s">
        <v>21</v>
      </c>
      <c r="C24" s="14">
        <v>1241</v>
      </c>
      <c r="D24" s="14">
        <v>2297</v>
      </c>
      <c r="E24" s="19">
        <v>345093</v>
      </c>
    </row>
    <row r="25" spans="1:11" s="13" customFormat="1" x14ac:dyDescent="0.2">
      <c r="A25" s="3">
        <v>22</v>
      </c>
      <c r="B25" s="13" t="s">
        <v>22</v>
      </c>
      <c r="C25" s="13">
        <v>707</v>
      </c>
      <c r="D25" s="14">
        <v>1439</v>
      </c>
      <c r="E25" s="19">
        <v>212770</v>
      </c>
    </row>
    <row r="26" spans="1:11" s="13" customFormat="1" x14ac:dyDescent="0.2">
      <c r="A26" s="3">
        <v>23</v>
      </c>
      <c r="B26" s="13" t="s">
        <v>23</v>
      </c>
      <c r="C26" s="13">
        <v>614</v>
      </c>
      <c r="D26" s="14">
        <v>1186</v>
      </c>
      <c r="E26" s="19">
        <v>169023</v>
      </c>
    </row>
    <row r="27" spans="1:11" s="13" customFormat="1" x14ac:dyDescent="0.2">
      <c r="A27" s="3">
        <v>24</v>
      </c>
      <c r="B27" s="13" t="s">
        <v>24</v>
      </c>
      <c r="C27" s="14">
        <v>1715</v>
      </c>
      <c r="D27" s="14">
        <v>3426</v>
      </c>
      <c r="E27" s="19">
        <v>488136</v>
      </c>
    </row>
    <row r="28" spans="1:11" s="13" customFormat="1" x14ac:dyDescent="0.2">
      <c r="A28" s="3">
        <v>25</v>
      </c>
      <c r="B28" s="13" t="s">
        <v>25</v>
      </c>
      <c r="C28" s="14">
        <v>1379</v>
      </c>
      <c r="D28" s="14">
        <v>2478</v>
      </c>
      <c r="E28" s="19">
        <v>371919</v>
      </c>
    </row>
    <row r="29" spans="1:11" s="13" customFormat="1" x14ac:dyDescent="0.2">
      <c r="A29" s="3">
        <v>27</v>
      </c>
      <c r="B29" s="13" t="s">
        <v>26</v>
      </c>
      <c r="C29" s="14">
        <v>60393</v>
      </c>
      <c r="D29" s="14">
        <v>108776</v>
      </c>
      <c r="E29" s="19">
        <v>19564251.82</v>
      </c>
    </row>
    <row r="30" spans="1:11" s="13" customFormat="1" x14ac:dyDescent="0.2">
      <c r="A30" s="3">
        <v>28</v>
      </c>
      <c r="B30" s="13" t="s">
        <v>27</v>
      </c>
      <c r="C30" s="14">
        <v>467</v>
      </c>
      <c r="D30" s="14">
        <v>856</v>
      </c>
      <c r="E30" s="19">
        <v>127581</v>
      </c>
    </row>
    <row r="31" spans="1:11" s="13" customFormat="1" x14ac:dyDescent="0.2">
      <c r="A31" s="3">
        <v>29</v>
      </c>
      <c r="B31" s="13" t="s">
        <v>28</v>
      </c>
      <c r="C31" s="14">
        <v>972</v>
      </c>
      <c r="D31" s="14">
        <v>1943</v>
      </c>
      <c r="E31" s="19">
        <v>283869</v>
      </c>
    </row>
    <row r="32" spans="1:11" s="13" customFormat="1" x14ac:dyDescent="0.2">
      <c r="A32" s="3">
        <v>30</v>
      </c>
      <c r="B32" s="13" t="s">
        <v>29</v>
      </c>
      <c r="C32" s="14">
        <v>1287</v>
      </c>
      <c r="D32" s="14">
        <v>2378</v>
      </c>
      <c r="E32" s="19">
        <v>366628</v>
      </c>
    </row>
    <row r="33" spans="1:5" s="13" customFormat="1" x14ac:dyDescent="0.2">
      <c r="A33" s="3">
        <v>31</v>
      </c>
      <c r="B33" s="13" t="s">
        <v>30</v>
      </c>
      <c r="C33" s="14">
        <v>2244</v>
      </c>
      <c r="D33" s="14">
        <v>4084</v>
      </c>
      <c r="E33" s="19">
        <v>642491</v>
      </c>
    </row>
    <row r="34" spans="1:5" s="13" customFormat="1" x14ac:dyDescent="0.2">
      <c r="A34" s="3">
        <v>32</v>
      </c>
      <c r="B34" s="13" t="s">
        <v>31</v>
      </c>
      <c r="C34" s="14">
        <v>358</v>
      </c>
      <c r="D34" s="14">
        <v>681</v>
      </c>
      <c r="E34" s="19">
        <v>99134</v>
      </c>
    </row>
    <row r="35" spans="1:5" s="13" customFormat="1" x14ac:dyDescent="0.2">
      <c r="A35" s="3">
        <v>33</v>
      </c>
      <c r="B35" s="13" t="s">
        <v>32</v>
      </c>
      <c r="C35" s="13">
        <v>852</v>
      </c>
      <c r="D35" s="14">
        <v>1483</v>
      </c>
      <c r="E35" s="19">
        <v>236193</v>
      </c>
    </row>
    <row r="36" spans="1:5" s="13" customFormat="1" x14ac:dyDescent="0.2">
      <c r="A36" s="3">
        <v>34</v>
      </c>
      <c r="B36" s="13" t="s">
        <v>33</v>
      </c>
      <c r="C36" s="14">
        <v>1933</v>
      </c>
      <c r="D36" s="14">
        <v>4091</v>
      </c>
      <c r="E36" s="19">
        <v>633616</v>
      </c>
    </row>
    <row r="37" spans="1:5" s="13" customFormat="1" x14ac:dyDescent="0.2">
      <c r="A37" s="3">
        <v>35</v>
      </c>
      <c r="B37" s="13" t="s">
        <v>34</v>
      </c>
      <c r="C37" s="14">
        <v>164</v>
      </c>
      <c r="D37" s="14">
        <v>360</v>
      </c>
      <c r="E37" s="19">
        <v>48462</v>
      </c>
    </row>
    <row r="38" spans="1:5" s="13" customFormat="1" x14ac:dyDescent="0.2">
      <c r="A38" s="3">
        <v>36</v>
      </c>
      <c r="B38" s="13" t="s">
        <v>35</v>
      </c>
      <c r="C38" s="13">
        <v>725</v>
      </c>
      <c r="D38" s="14">
        <v>1222</v>
      </c>
      <c r="E38" s="19">
        <v>182360</v>
      </c>
    </row>
    <row r="39" spans="1:5" s="13" customFormat="1" x14ac:dyDescent="0.2">
      <c r="A39" s="3">
        <v>37</v>
      </c>
      <c r="B39" s="13" t="s">
        <v>36</v>
      </c>
      <c r="C39" s="13">
        <v>254</v>
      </c>
      <c r="D39" s="14">
        <v>485</v>
      </c>
      <c r="E39" s="19">
        <v>66281</v>
      </c>
    </row>
    <row r="40" spans="1:5" s="13" customFormat="1" x14ac:dyDescent="0.2">
      <c r="A40" s="3">
        <v>38</v>
      </c>
      <c r="B40" s="13" t="s">
        <v>37</v>
      </c>
      <c r="C40" s="13">
        <v>323</v>
      </c>
      <c r="D40" s="13">
        <v>652</v>
      </c>
      <c r="E40" s="19">
        <v>96689</v>
      </c>
    </row>
    <row r="41" spans="1:5" s="13" customFormat="1" x14ac:dyDescent="0.2">
      <c r="A41" s="3">
        <v>39</v>
      </c>
      <c r="B41" s="13" t="s">
        <v>38</v>
      </c>
      <c r="C41" s="13">
        <v>157</v>
      </c>
      <c r="D41" s="13">
        <v>255</v>
      </c>
      <c r="E41" s="19">
        <v>41025</v>
      </c>
    </row>
    <row r="42" spans="1:5" s="13" customFormat="1" x14ac:dyDescent="0.2">
      <c r="A42" s="3">
        <v>40</v>
      </c>
      <c r="B42" s="13" t="s">
        <v>39</v>
      </c>
      <c r="C42" s="13">
        <v>650</v>
      </c>
      <c r="D42" s="14">
        <v>1226</v>
      </c>
      <c r="E42" s="19">
        <v>181875</v>
      </c>
    </row>
    <row r="43" spans="1:5" s="13" customFormat="1" x14ac:dyDescent="0.2">
      <c r="A43" s="3">
        <v>41</v>
      </c>
      <c r="B43" s="13" t="s">
        <v>40</v>
      </c>
      <c r="C43" s="13">
        <v>83</v>
      </c>
      <c r="D43" s="14">
        <v>98</v>
      </c>
      <c r="E43" s="19">
        <v>12384</v>
      </c>
    </row>
    <row r="44" spans="1:5" s="13" customFormat="1" x14ac:dyDescent="0.2">
      <c r="A44" s="3">
        <v>42</v>
      </c>
      <c r="B44" s="13" t="s">
        <v>41</v>
      </c>
      <c r="C44" s="14">
        <v>1228</v>
      </c>
      <c r="D44" s="14">
        <v>2581</v>
      </c>
      <c r="E44" s="19">
        <v>379003</v>
      </c>
    </row>
    <row r="45" spans="1:5" s="13" customFormat="1" x14ac:dyDescent="0.2">
      <c r="A45" s="3">
        <v>43</v>
      </c>
      <c r="B45" s="13" t="s">
        <v>42</v>
      </c>
      <c r="C45" s="14">
        <v>1013</v>
      </c>
      <c r="D45" s="14">
        <v>1871</v>
      </c>
      <c r="E45" s="19">
        <v>268328</v>
      </c>
    </row>
    <row r="46" spans="1:5" s="13" customFormat="1" x14ac:dyDescent="0.2">
      <c r="A46" s="3">
        <v>44</v>
      </c>
      <c r="B46" s="13" t="s">
        <v>43</v>
      </c>
      <c r="C46" s="14">
        <v>140</v>
      </c>
      <c r="D46" s="14">
        <v>264</v>
      </c>
      <c r="E46" s="19">
        <v>45662</v>
      </c>
    </row>
    <row r="47" spans="1:5" s="13" customFormat="1" x14ac:dyDescent="0.2">
      <c r="A47" s="3">
        <v>45</v>
      </c>
      <c r="B47" s="13" t="s">
        <v>44</v>
      </c>
      <c r="C47" s="13">
        <v>318</v>
      </c>
      <c r="D47" s="13">
        <v>691</v>
      </c>
      <c r="E47" s="19">
        <v>95483</v>
      </c>
    </row>
    <row r="48" spans="1:5" s="13" customFormat="1" x14ac:dyDescent="0.2">
      <c r="A48" s="3">
        <v>46</v>
      </c>
      <c r="B48" s="13" t="s">
        <v>45</v>
      </c>
      <c r="C48" s="13">
        <v>954</v>
      </c>
      <c r="D48" s="14">
        <v>1916</v>
      </c>
      <c r="E48" s="19">
        <v>291615</v>
      </c>
    </row>
    <row r="49" spans="1:5" s="13" customFormat="1" x14ac:dyDescent="0.2">
      <c r="A49" s="3">
        <v>47</v>
      </c>
      <c r="B49" s="13" t="s">
        <v>46</v>
      </c>
      <c r="C49" s="14">
        <v>812</v>
      </c>
      <c r="D49" s="14">
        <v>1596</v>
      </c>
      <c r="E49" s="19">
        <v>236706</v>
      </c>
    </row>
    <row r="50" spans="1:5" s="13" customFormat="1" x14ac:dyDescent="0.2">
      <c r="A50" s="3">
        <v>48</v>
      </c>
      <c r="B50" s="13" t="s">
        <v>47</v>
      </c>
      <c r="C50" s="14">
        <v>1189</v>
      </c>
      <c r="D50" s="14">
        <v>2248</v>
      </c>
      <c r="E50" s="19">
        <v>342295</v>
      </c>
    </row>
    <row r="51" spans="1:5" s="13" customFormat="1" x14ac:dyDescent="0.2">
      <c r="A51" s="3">
        <v>49</v>
      </c>
      <c r="B51" s="13" t="s">
        <v>48</v>
      </c>
      <c r="C51" s="14">
        <v>1220</v>
      </c>
      <c r="D51" s="14">
        <v>2216</v>
      </c>
      <c r="E51" s="19">
        <v>328116</v>
      </c>
    </row>
    <row r="52" spans="1:5" s="13" customFormat="1" x14ac:dyDescent="0.2">
      <c r="A52" s="3">
        <v>50</v>
      </c>
      <c r="B52" s="13" t="s">
        <v>49</v>
      </c>
      <c r="C52" s="14">
        <v>1934</v>
      </c>
      <c r="D52" s="14">
        <v>4118</v>
      </c>
      <c r="E52" s="19">
        <v>580938</v>
      </c>
    </row>
    <row r="53" spans="1:5" s="13" customFormat="1" x14ac:dyDescent="0.2">
      <c r="A53" s="3">
        <v>51</v>
      </c>
      <c r="B53" s="13" t="s">
        <v>50</v>
      </c>
      <c r="C53" s="14">
        <v>251</v>
      </c>
      <c r="D53" s="14">
        <v>524</v>
      </c>
      <c r="E53" s="19">
        <v>71138</v>
      </c>
    </row>
    <row r="54" spans="1:5" s="13" customFormat="1" x14ac:dyDescent="0.2">
      <c r="A54" s="3">
        <v>52</v>
      </c>
      <c r="B54" s="13" t="s">
        <v>51</v>
      </c>
      <c r="C54" s="13">
        <v>953</v>
      </c>
      <c r="D54" s="14">
        <v>1966</v>
      </c>
      <c r="E54" s="19">
        <v>309104</v>
      </c>
    </row>
    <row r="55" spans="1:5" s="13" customFormat="1" x14ac:dyDescent="0.2">
      <c r="A55" s="3">
        <v>53</v>
      </c>
      <c r="B55" s="13" t="s">
        <v>52</v>
      </c>
      <c r="C55" s="14">
        <v>827</v>
      </c>
      <c r="D55" s="14">
        <v>1733</v>
      </c>
      <c r="E55" s="19">
        <v>277841</v>
      </c>
    </row>
    <row r="56" spans="1:5" s="13" customFormat="1" x14ac:dyDescent="0.2">
      <c r="A56" s="3">
        <v>54</v>
      </c>
      <c r="B56" s="13" t="s">
        <v>53</v>
      </c>
      <c r="C56" s="13">
        <v>317</v>
      </c>
      <c r="D56" s="14">
        <v>628</v>
      </c>
      <c r="E56" s="19">
        <v>93952</v>
      </c>
    </row>
    <row r="57" spans="1:5" s="13" customFormat="1" x14ac:dyDescent="0.2">
      <c r="A57" s="3">
        <v>55</v>
      </c>
      <c r="B57" s="13" t="s">
        <v>54</v>
      </c>
      <c r="C57" s="14">
        <v>6396</v>
      </c>
      <c r="D57" s="14">
        <v>12395</v>
      </c>
      <c r="E57" s="19">
        <v>2042756.6</v>
      </c>
    </row>
    <row r="58" spans="1:5" s="13" customFormat="1" x14ac:dyDescent="0.2">
      <c r="A58" s="3">
        <v>56</v>
      </c>
      <c r="B58" s="13" t="s">
        <v>55</v>
      </c>
      <c r="C58" s="14">
        <v>2072</v>
      </c>
      <c r="D58" s="14">
        <v>4024</v>
      </c>
      <c r="E58" s="19">
        <v>594983</v>
      </c>
    </row>
    <row r="59" spans="1:5" s="13" customFormat="1" x14ac:dyDescent="0.2">
      <c r="A59" s="3">
        <v>57</v>
      </c>
      <c r="B59" s="13" t="s">
        <v>56</v>
      </c>
      <c r="C59" s="14">
        <v>559</v>
      </c>
      <c r="D59" s="14">
        <v>1106</v>
      </c>
      <c r="E59" s="19">
        <v>164119</v>
      </c>
    </row>
    <row r="60" spans="1:5" s="13" customFormat="1" x14ac:dyDescent="0.2">
      <c r="A60" s="3">
        <v>58</v>
      </c>
      <c r="B60" s="13" t="s">
        <v>57</v>
      </c>
      <c r="C60" s="14">
        <v>1538</v>
      </c>
      <c r="D60" s="14">
        <v>2755</v>
      </c>
      <c r="E60" s="19">
        <v>419159</v>
      </c>
    </row>
    <row r="61" spans="1:5" s="13" customFormat="1" x14ac:dyDescent="0.2">
      <c r="A61" s="3">
        <v>59</v>
      </c>
      <c r="B61" s="13" t="s">
        <v>58</v>
      </c>
      <c r="C61" s="14">
        <v>345</v>
      </c>
      <c r="D61" s="14">
        <v>773</v>
      </c>
      <c r="E61" s="19">
        <v>109519</v>
      </c>
    </row>
    <row r="62" spans="1:5" s="13" customFormat="1" x14ac:dyDescent="0.2">
      <c r="A62" s="3">
        <v>60</v>
      </c>
      <c r="B62" s="13" t="s">
        <v>59</v>
      </c>
      <c r="C62" s="14">
        <v>1654</v>
      </c>
      <c r="D62" s="14">
        <v>3301</v>
      </c>
      <c r="E62" s="19">
        <v>532084</v>
      </c>
    </row>
    <row r="63" spans="1:5" s="13" customFormat="1" x14ac:dyDescent="0.2">
      <c r="A63" s="3">
        <v>61</v>
      </c>
      <c r="B63" s="2" t="s">
        <v>118</v>
      </c>
      <c r="C63" s="14">
        <v>572</v>
      </c>
      <c r="D63" s="14">
        <v>1075</v>
      </c>
      <c r="E63" s="19">
        <v>164436</v>
      </c>
    </row>
    <row r="64" spans="1:5" s="13" customFormat="1" x14ac:dyDescent="0.2">
      <c r="A64" s="3">
        <v>62</v>
      </c>
      <c r="B64" s="13" t="s">
        <v>60</v>
      </c>
      <c r="C64" s="14">
        <v>36075</v>
      </c>
      <c r="D64" s="14">
        <v>69650</v>
      </c>
      <c r="E64" s="19">
        <v>11968012.779999999</v>
      </c>
    </row>
    <row r="65" spans="1:5" s="13" customFormat="1" x14ac:dyDescent="0.2">
      <c r="A65" s="3">
        <v>63</v>
      </c>
      <c r="B65" s="13" t="s">
        <v>61</v>
      </c>
      <c r="C65" s="14">
        <v>159</v>
      </c>
      <c r="D65" s="14">
        <v>336</v>
      </c>
      <c r="E65" s="19">
        <v>50328</v>
      </c>
    </row>
    <row r="66" spans="1:5" s="13" customFormat="1" x14ac:dyDescent="0.2">
      <c r="A66" s="3">
        <v>64</v>
      </c>
      <c r="B66" s="13" t="s">
        <v>62</v>
      </c>
      <c r="C66" s="13">
        <v>512</v>
      </c>
      <c r="D66" s="14">
        <v>1099</v>
      </c>
      <c r="E66" s="19">
        <v>148522</v>
      </c>
    </row>
    <row r="67" spans="1:5" s="13" customFormat="1" x14ac:dyDescent="0.2">
      <c r="A67" s="3">
        <v>65</v>
      </c>
      <c r="B67" s="13" t="s">
        <v>63</v>
      </c>
      <c r="C67" s="13">
        <v>558</v>
      </c>
      <c r="D67" s="14">
        <v>1087</v>
      </c>
      <c r="E67" s="19">
        <v>162463</v>
      </c>
    </row>
    <row r="68" spans="1:5" s="13" customFormat="1" x14ac:dyDescent="0.2">
      <c r="A68" s="3">
        <v>66</v>
      </c>
      <c r="B68" s="13" t="s">
        <v>64</v>
      </c>
      <c r="C68" s="14">
        <v>1847</v>
      </c>
      <c r="D68" s="14">
        <v>3905</v>
      </c>
      <c r="E68" s="19">
        <v>628878</v>
      </c>
    </row>
    <row r="69" spans="1:5" s="13" customFormat="1" x14ac:dyDescent="0.2">
      <c r="A69" s="3">
        <v>67</v>
      </c>
      <c r="B69" s="13" t="s">
        <v>65</v>
      </c>
      <c r="C69" s="14">
        <v>338</v>
      </c>
      <c r="D69" s="14">
        <v>691</v>
      </c>
      <c r="E69" s="19">
        <v>98726</v>
      </c>
    </row>
    <row r="70" spans="1:5" s="13" customFormat="1" x14ac:dyDescent="0.2">
      <c r="A70" s="3">
        <v>68</v>
      </c>
      <c r="B70" s="13" t="s">
        <v>66</v>
      </c>
      <c r="C70" s="13">
        <v>489</v>
      </c>
      <c r="D70" s="14">
        <v>1025</v>
      </c>
      <c r="E70" s="19">
        <v>155530</v>
      </c>
    </row>
    <row r="71" spans="1:5" s="13" customFormat="1" x14ac:dyDescent="0.2">
      <c r="A71" s="3">
        <v>69</v>
      </c>
      <c r="B71" s="13" t="s">
        <v>67</v>
      </c>
      <c r="C71" s="14">
        <v>11588</v>
      </c>
      <c r="D71" s="14">
        <v>18868</v>
      </c>
      <c r="E71" s="19">
        <v>3116171.89</v>
      </c>
    </row>
    <row r="72" spans="1:5" s="13" customFormat="1" x14ac:dyDescent="0.2">
      <c r="A72" s="3">
        <v>70</v>
      </c>
      <c r="B72" s="13" t="s">
        <v>68</v>
      </c>
      <c r="C72" s="14">
        <v>2798</v>
      </c>
      <c r="D72" s="14">
        <v>6216</v>
      </c>
      <c r="E72" s="19">
        <v>967475</v>
      </c>
    </row>
    <row r="73" spans="1:5" s="13" customFormat="1" x14ac:dyDescent="0.2">
      <c r="A73" s="3">
        <v>71</v>
      </c>
      <c r="B73" s="13" t="s">
        <v>69</v>
      </c>
      <c r="C73" s="14">
        <v>2481</v>
      </c>
      <c r="D73" s="14">
        <v>5931</v>
      </c>
      <c r="E73" s="19">
        <v>918658</v>
      </c>
    </row>
    <row r="74" spans="1:5" s="13" customFormat="1" x14ac:dyDescent="0.2">
      <c r="A74" s="3">
        <v>72</v>
      </c>
      <c r="B74" s="13" t="s">
        <v>70</v>
      </c>
      <c r="C74" s="14">
        <v>417</v>
      </c>
      <c r="D74" s="14">
        <v>784</v>
      </c>
      <c r="E74" s="19">
        <v>116958</v>
      </c>
    </row>
    <row r="75" spans="1:5" s="13" customFormat="1" x14ac:dyDescent="0.2">
      <c r="A75" s="3">
        <v>73</v>
      </c>
      <c r="B75" s="13" t="s">
        <v>71</v>
      </c>
      <c r="C75" s="14">
        <v>6019</v>
      </c>
      <c r="D75" s="14">
        <v>13758</v>
      </c>
      <c r="E75" s="19">
        <v>2155475</v>
      </c>
    </row>
    <row r="76" spans="1:5" s="13" customFormat="1" x14ac:dyDescent="0.2">
      <c r="A76" s="3">
        <v>74</v>
      </c>
      <c r="B76" s="13" t="s">
        <v>108</v>
      </c>
      <c r="C76" s="14">
        <v>2846</v>
      </c>
      <c r="D76" s="14">
        <v>5782</v>
      </c>
      <c r="E76" s="19">
        <v>877192</v>
      </c>
    </row>
    <row r="77" spans="1:5" s="13" customFormat="1" x14ac:dyDescent="0.2">
      <c r="A77" s="3">
        <v>75</v>
      </c>
      <c r="B77" s="13" t="s">
        <v>72</v>
      </c>
      <c r="C77" s="14">
        <v>297</v>
      </c>
      <c r="D77" s="14">
        <v>548</v>
      </c>
      <c r="E77" s="19">
        <v>82545</v>
      </c>
    </row>
    <row r="78" spans="1:5" s="13" customFormat="1" x14ac:dyDescent="0.2">
      <c r="A78" s="3">
        <v>76</v>
      </c>
      <c r="B78" s="13" t="s">
        <v>73</v>
      </c>
      <c r="C78" s="13">
        <v>429</v>
      </c>
      <c r="D78" s="13">
        <v>816</v>
      </c>
      <c r="E78" s="19">
        <v>120769</v>
      </c>
    </row>
    <row r="79" spans="1:5" s="13" customFormat="1" x14ac:dyDescent="0.2">
      <c r="A79" s="3">
        <v>77</v>
      </c>
      <c r="B79" s="13" t="s">
        <v>74</v>
      </c>
      <c r="C79" s="13">
        <v>925</v>
      </c>
      <c r="D79" s="14">
        <v>1780</v>
      </c>
      <c r="E79" s="19">
        <v>253519</v>
      </c>
    </row>
    <row r="80" spans="1:5" s="13" customFormat="1" x14ac:dyDescent="0.2">
      <c r="A80" s="3">
        <v>78</v>
      </c>
      <c r="B80" s="13" t="s">
        <v>75</v>
      </c>
      <c r="C80" s="13">
        <v>193</v>
      </c>
      <c r="D80" s="14">
        <v>410</v>
      </c>
      <c r="E80" s="19">
        <v>59398</v>
      </c>
    </row>
    <row r="81" spans="1:5" s="13" customFormat="1" x14ac:dyDescent="0.2">
      <c r="A81" s="3">
        <v>79</v>
      </c>
      <c r="B81" s="13" t="s">
        <v>76</v>
      </c>
      <c r="C81" s="13">
        <v>595</v>
      </c>
      <c r="D81" s="14">
        <v>1083</v>
      </c>
      <c r="E81" s="19">
        <v>160686</v>
      </c>
    </row>
    <row r="82" spans="1:5" s="13" customFormat="1" x14ac:dyDescent="0.2">
      <c r="A82" s="3">
        <v>80</v>
      </c>
      <c r="B82" s="13" t="s">
        <v>77</v>
      </c>
      <c r="C82" s="13">
        <v>769</v>
      </c>
      <c r="D82" s="14">
        <v>1501</v>
      </c>
      <c r="E82" s="19">
        <v>210578</v>
      </c>
    </row>
    <row r="83" spans="1:5" s="13" customFormat="1" x14ac:dyDescent="0.2">
      <c r="A83" s="3">
        <v>82</v>
      </c>
      <c r="B83" s="13" t="s">
        <v>78</v>
      </c>
      <c r="C83" s="14">
        <v>5525</v>
      </c>
      <c r="D83" s="14">
        <v>10916</v>
      </c>
      <c r="E83" s="19">
        <v>1745266.97</v>
      </c>
    </row>
    <row r="84" spans="1:5" s="13" customFormat="1" x14ac:dyDescent="0.2">
      <c r="A84" s="3">
        <v>83</v>
      </c>
      <c r="B84" s="13" t="s">
        <v>79</v>
      </c>
      <c r="C84" s="14">
        <v>320</v>
      </c>
      <c r="D84" s="14">
        <v>687</v>
      </c>
      <c r="E84" s="19">
        <v>97839</v>
      </c>
    </row>
    <row r="85" spans="1:5" s="13" customFormat="1" x14ac:dyDescent="0.2">
      <c r="A85" s="3">
        <v>84</v>
      </c>
      <c r="B85" s="13" t="s">
        <v>80</v>
      </c>
      <c r="C85" s="13">
        <v>335</v>
      </c>
      <c r="D85" s="13">
        <v>650</v>
      </c>
      <c r="E85" s="19">
        <v>110087</v>
      </c>
    </row>
    <row r="86" spans="1:5" s="13" customFormat="1" x14ac:dyDescent="0.2">
      <c r="A86" s="3">
        <v>85</v>
      </c>
      <c r="B86" s="13" t="s">
        <v>81</v>
      </c>
      <c r="C86" s="14">
        <v>1744</v>
      </c>
      <c r="D86" s="14">
        <v>3019</v>
      </c>
      <c r="E86" s="19">
        <v>457947</v>
      </c>
    </row>
    <row r="87" spans="1:5" s="13" customFormat="1" x14ac:dyDescent="0.2">
      <c r="A87" s="3">
        <v>86</v>
      </c>
      <c r="B87" s="13" t="s">
        <v>82</v>
      </c>
      <c r="C87" s="14">
        <v>2882</v>
      </c>
      <c r="D87" s="14">
        <v>5882</v>
      </c>
      <c r="E87" s="19">
        <v>893884</v>
      </c>
    </row>
    <row r="88" spans="1:5" s="13" customFormat="1" x14ac:dyDescent="0.2">
      <c r="A88" s="15">
        <v>87</v>
      </c>
      <c r="B88" s="16" t="s">
        <v>83</v>
      </c>
      <c r="C88" s="14">
        <v>333</v>
      </c>
      <c r="D88" s="14">
        <v>616</v>
      </c>
      <c r="E88" s="19">
        <v>83354</v>
      </c>
    </row>
    <row r="89" spans="1:5" s="13" customFormat="1" x14ac:dyDescent="0.2">
      <c r="A89" s="15">
        <v>88</v>
      </c>
      <c r="B89" s="16" t="s">
        <v>84</v>
      </c>
      <c r="C89" s="13">
        <v>21</v>
      </c>
      <c r="D89" s="13">
        <v>62</v>
      </c>
      <c r="E89" s="19">
        <v>9303</v>
      </c>
    </row>
    <row r="90" spans="1:5" s="13" customFormat="1" x14ac:dyDescent="0.2">
      <c r="A90" s="15">
        <v>92</v>
      </c>
      <c r="B90" s="16" t="s">
        <v>106</v>
      </c>
      <c r="C90" s="14">
        <v>1207</v>
      </c>
      <c r="D90" s="14">
        <v>2319</v>
      </c>
      <c r="E90" s="19">
        <v>449320</v>
      </c>
    </row>
    <row r="91" spans="1:5" s="13" customFormat="1" x14ac:dyDescent="0.2">
      <c r="A91" s="15" t="s">
        <v>117</v>
      </c>
      <c r="B91" s="16" t="s">
        <v>113</v>
      </c>
      <c r="C91" s="14">
        <v>1625</v>
      </c>
      <c r="D91" s="14">
        <v>3359</v>
      </c>
      <c r="E91" s="19">
        <v>711274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3" customFormat="1" x14ac:dyDescent="0.2">
      <c r="A93" s="10"/>
      <c r="B93" s="17" t="s">
        <v>112</v>
      </c>
      <c r="C93" s="8">
        <f>SUM(C5:C92)</f>
        <v>229667</v>
      </c>
      <c r="D93" s="8">
        <f>SUM(D5:D92)</f>
        <v>438990</v>
      </c>
      <c r="E93" s="18">
        <f>SUM(E5:E92)</f>
        <v>72653359.420000002</v>
      </c>
    </row>
    <row r="94" spans="1:5" s="13" customFormat="1" x14ac:dyDescent="0.2">
      <c r="A94" s="10"/>
      <c r="B94" s="17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3" t="s">
        <v>110</v>
      </c>
      <c r="B99" s="33"/>
      <c r="C99" s="33"/>
      <c r="D99" s="33"/>
      <c r="E99" s="23"/>
    </row>
    <row r="100" spans="1:5" s="13" customFormat="1" x14ac:dyDescent="0.2">
      <c r="A100" s="34" t="s">
        <v>111</v>
      </c>
      <c r="B100" s="34"/>
      <c r="C100" s="34"/>
      <c r="D100" s="34"/>
      <c r="E100" s="34"/>
    </row>
    <row r="101" spans="1:5" x14ac:dyDescent="0.2">
      <c r="A101" s="31" t="s">
        <v>119</v>
      </c>
      <c r="B101" s="23"/>
      <c r="C101" s="32"/>
      <c r="D101" s="32"/>
      <c r="E101" s="32"/>
    </row>
    <row r="102" spans="1:5" x14ac:dyDescent="0.2">
      <c r="A102" s="34"/>
      <c r="B102" s="34"/>
      <c r="C102" s="34"/>
      <c r="D102" s="34"/>
      <c r="E102" s="34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"/>
  <sheetViews>
    <sheetView workbookViewId="0">
      <pane ySplit="4" topLeftCell="A5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9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30" t="s">
        <v>132</v>
      </c>
      <c r="E3" s="18" t="s">
        <v>93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21" t="s">
        <v>86</v>
      </c>
    </row>
    <row r="5" spans="1:5" x14ac:dyDescent="0.2">
      <c r="A5" s="3">
        <v>1</v>
      </c>
      <c r="B5" s="13" t="s">
        <v>2</v>
      </c>
      <c r="C5" s="13">
        <v>722</v>
      </c>
      <c r="D5" s="14">
        <v>1261</v>
      </c>
      <c r="E5" s="19">
        <v>196160</v>
      </c>
    </row>
    <row r="6" spans="1:5" x14ac:dyDescent="0.2">
      <c r="A6" s="3">
        <v>2</v>
      </c>
      <c r="B6" s="13" t="s">
        <v>3</v>
      </c>
      <c r="C6" s="14">
        <v>10771</v>
      </c>
      <c r="D6" s="14">
        <v>22203</v>
      </c>
      <c r="E6" s="19">
        <v>3557017.83</v>
      </c>
    </row>
    <row r="7" spans="1:5" x14ac:dyDescent="0.2">
      <c r="A7" s="3">
        <v>3</v>
      </c>
      <c r="B7" s="13" t="s">
        <v>4</v>
      </c>
      <c r="C7" s="14">
        <v>1197</v>
      </c>
      <c r="D7" s="14">
        <v>2214</v>
      </c>
      <c r="E7" s="19">
        <v>326965</v>
      </c>
    </row>
    <row r="8" spans="1:5" x14ac:dyDescent="0.2">
      <c r="A8" s="3">
        <v>4</v>
      </c>
      <c r="B8" s="13" t="s">
        <v>5</v>
      </c>
      <c r="C8" s="14">
        <v>2162</v>
      </c>
      <c r="D8" s="14">
        <v>3891</v>
      </c>
      <c r="E8" s="19">
        <v>641937</v>
      </c>
    </row>
    <row r="9" spans="1:5" x14ac:dyDescent="0.2">
      <c r="A9" s="3">
        <v>5</v>
      </c>
      <c r="B9" s="13" t="s">
        <v>6</v>
      </c>
      <c r="C9" s="14">
        <v>2003</v>
      </c>
      <c r="D9" s="14">
        <v>3776</v>
      </c>
      <c r="E9" s="19">
        <v>608953</v>
      </c>
    </row>
    <row r="10" spans="1:5" x14ac:dyDescent="0.2">
      <c r="A10" s="3">
        <v>6</v>
      </c>
      <c r="B10" s="13" t="s">
        <v>7</v>
      </c>
      <c r="C10" s="13">
        <v>216</v>
      </c>
      <c r="D10" s="13">
        <v>422</v>
      </c>
      <c r="E10" s="19">
        <v>62062</v>
      </c>
    </row>
    <row r="11" spans="1:5" x14ac:dyDescent="0.2">
      <c r="A11" s="3">
        <v>7</v>
      </c>
      <c r="B11" s="13" t="s">
        <v>8</v>
      </c>
      <c r="C11" s="14">
        <v>2869</v>
      </c>
      <c r="D11" s="14">
        <v>5302</v>
      </c>
      <c r="E11" s="19">
        <v>871998</v>
      </c>
    </row>
    <row r="12" spans="1:5" x14ac:dyDescent="0.2">
      <c r="A12" s="3">
        <v>8</v>
      </c>
      <c r="B12" s="13" t="s">
        <v>9</v>
      </c>
      <c r="C12" s="13">
        <v>791</v>
      </c>
      <c r="D12" s="14">
        <v>1574</v>
      </c>
      <c r="E12" s="19">
        <v>216718</v>
      </c>
    </row>
    <row r="13" spans="1:5" x14ac:dyDescent="0.2">
      <c r="A13" s="3">
        <v>9</v>
      </c>
      <c r="B13" s="13" t="s">
        <v>10</v>
      </c>
      <c r="C13" s="14">
        <v>1326</v>
      </c>
      <c r="D13" s="14">
        <v>2269</v>
      </c>
      <c r="E13" s="19">
        <v>365006</v>
      </c>
    </row>
    <row r="14" spans="1:5" x14ac:dyDescent="0.2">
      <c r="A14" s="3">
        <v>10</v>
      </c>
      <c r="B14" s="13" t="s">
        <v>11</v>
      </c>
      <c r="C14" s="14">
        <v>1688</v>
      </c>
      <c r="D14" s="14">
        <v>3346</v>
      </c>
      <c r="E14" s="19">
        <v>544803</v>
      </c>
    </row>
    <row r="15" spans="1:5" x14ac:dyDescent="0.2">
      <c r="A15" s="3">
        <v>11</v>
      </c>
      <c r="B15" s="13" t="s">
        <v>12</v>
      </c>
      <c r="C15" s="14">
        <v>2145</v>
      </c>
      <c r="D15" s="14">
        <v>4198</v>
      </c>
      <c r="E15" s="19">
        <v>734614</v>
      </c>
    </row>
    <row r="16" spans="1:5" x14ac:dyDescent="0.2">
      <c r="A16" s="3">
        <v>12</v>
      </c>
      <c r="B16" s="13" t="s">
        <v>13</v>
      </c>
      <c r="C16" s="13">
        <v>546</v>
      </c>
      <c r="D16" s="14">
        <v>1120</v>
      </c>
      <c r="E16" s="19">
        <v>162718</v>
      </c>
    </row>
    <row r="17" spans="1:11" x14ac:dyDescent="0.2">
      <c r="A17" s="3">
        <v>13</v>
      </c>
      <c r="B17" s="13" t="s">
        <v>14</v>
      </c>
      <c r="C17" s="14">
        <v>1360</v>
      </c>
      <c r="D17" s="14">
        <v>2486</v>
      </c>
      <c r="E17" s="19">
        <v>372066</v>
      </c>
    </row>
    <row r="18" spans="1:11" x14ac:dyDescent="0.2">
      <c r="A18" s="3">
        <v>14</v>
      </c>
      <c r="B18" s="13" t="s">
        <v>15</v>
      </c>
      <c r="C18" s="14">
        <v>3577</v>
      </c>
      <c r="D18" s="14">
        <v>7576</v>
      </c>
      <c r="E18" s="19">
        <v>1282806</v>
      </c>
      <c r="K18" s="2"/>
    </row>
    <row r="19" spans="1:11" x14ac:dyDescent="0.2">
      <c r="A19" s="3">
        <v>15</v>
      </c>
      <c r="B19" s="13" t="s">
        <v>16</v>
      </c>
      <c r="C19" s="13">
        <v>341</v>
      </c>
      <c r="D19" s="13">
        <v>626</v>
      </c>
      <c r="E19" s="19">
        <v>96814</v>
      </c>
    </row>
    <row r="20" spans="1:11" x14ac:dyDescent="0.2">
      <c r="A20" s="3">
        <v>16</v>
      </c>
      <c r="B20" s="13" t="s">
        <v>17</v>
      </c>
      <c r="C20" s="13">
        <v>155</v>
      </c>
      <c r="D20" s="13">
        <v>278</v>
      </c>
      <c r="E20" s="19">
        <v>41432</v>
      </c>
    </row>
    <row r="21" spans="1:11" x14ac:dyDescent="0.2">
      <c r="A21" s="3">
        <v>17</v>
      </c>
      <c r="B21" s="13" t="s">
        <v>18</v>
      </c>
      <c r="C21" s="13">
        <v>559</v>
      </c>
      <c r="D21" s="14">
        <v>1136</v>
      </c>
      <c r="E21" s="19">
        <v>173058</v>
      </c>
    </row>
    <row r="22" spans="1:11" x14ac:dyDescent="0.2">
      <c r="A22" s="3">
        <v>18</v>
      </c>
      <c r="B22" s="13" t="s">
        <v>19</v>
      </c>
      <c r="C22" s="14">
        <v>2416</v>
      </c>
      <c r="D22" s="14">
        <v>4444</v>
      </c>
      <c r="E22" s="19">
        <v>669823</v>
      </c>
    </row>
    <row r="23" spans="1:11" x14ac:dyDescent="0.2">
      <c r="A23" s="3">
        <v>19</v>
      </c>
      <c r="B23" s="13" t="s">
        <v>20</v>
      </c>
      <c r="C23" s="14">
        <v>10949</v>
      </c>
      <c r="D23" s="14">
        <v>21668</v>
      </c>
      <c r="E23" s="19">
        <v>3654994.22</v>
      </c>
    </row>
    <row r="24" spans="1:11" x14ac:dyDescent="0.2">
      <c r="A24" s="3">
        <v>21</v>
      </c>
      <c r="B24" s="13" t="s">
        <v>21</v>
      </c>
      <c r="C24" s="14">
        <v>1251</v>
      </c>
      <c r="D24" s="14">
        <v>2328</v>
      </c>
      <c r="E24" s="19">
        <v>343463</v>
      </c>
    </row>
    <row r="25" spans="1:11" x14ac:dyDescent="0.2">
      <c r="A25" s="3">
        <v>22</v>
      </c>
      <c r="B25" s="13" t="s">
        <v>22</v>
      </c>
      <c r="C25" s="13">
        <v>720</v>
      </c>
      <c r="D25" s="14">
        <v>1468</v>
      </c>
      <c r="E25" s="19">
        <v>225335</v>
      </c>
    </row>
    <row r="26" spans="1:11" x14ac:dyDescent="0.2">
      <c r="A26" s="3">
        <v>23</v>
      </c>
      <c r="B26" s="13" t="s">
        <v>23</v>
      </c>
      <c r="C26" s="13">
        <v>601</v>
      </c>
      <c r="D26" s="14">
        <v>1153</v>
      </c>
      <c r="E26" s="19">
        <v>161355</v>
      </c>
    </row>
    <row r="27" spans="1:11" x14ac:dyDescent="0.2">
      <c r="A27" s="3">
        <v>24</v>
      </c>
      <c r="B27" s="13" t="s">
        <v>24</v>
      </c>
      <c r="C27" s="14">
        <v>1726</v>
      </c>
      <c r="D27" s="14">
        <v>3435</v>
      </c>
      <c r="E27" s="19">
        <v>511526</v>
      </c>
    </row>
    <row r="28" spans="1:11" x14ac:dyDescent="0.2">
      <c r="A28" s="3">
        <v>25</v>
      </c>
      <c r="B28" s="13" t="s">
        <v>25</v>
      </c>
      <c r="C28" s="14">
        <v>1385</v>
      </c>
      <c r="D28" s="14">
        <v>2522</v>
      </c>
      <c r="E28" s="19">
        <v>373972</v>
      </c>
    </row>
    <row r="29" spans="1:11" x14ac:dyDescent="0.2">
      <c r="A29" s="3">
        <v>27</v>
      </c>
      <c r="B29" s="13" t="s">
        <v>26</v>
      </c>
      <c r="C29" s="14">
        <v>60326</v>
      </c>
      <c r="D29" s="14">
        <v>108344</v>
      </c>
      <c r="E29" s="19">
        <v>19727338.760000002</v>
      </c>
    </row>
    <row r="30" spans="1:11" x14ac:dyDescent="0.2">
      <c r="A30" s="3">
        <v>28</v>
      </c>
      <c r="B30" s="13" t="s">
        <v>27</v>
      </c>
      <c r="C30" s="14">
        <v>470</v>
      </c>
      <c r="D30" s="14">
        <v>876</v>
      </c>
      <c r="E30" s="19">
        <v>130730</v>
      </c>
    </row>
    <row r="31" spans="1:11" x14ac:dyDescent="0.2">
      <c r="A31" s="3">
        <v>29</v>
      </c>
      <c r="B31" s="13" t="s">
        <v>28</v>
      </c>
      <c r="C31" s="14">
        <v>963</v>
      </c>
      <c r="D31" s="14">
        <v>1909</v>
      </c>
      <c r="E31" s="19">
        <v>273385</v>
      </c>
    </row>
    <row r="32" spans="1:11" x14ac:dyDescent="0.2">
      <c r="A32" s="3">
        <v>30</v>
      </c>
      <c r="B32" s="13" t="s">
        <v>29</v>
      </c>
      <c r="C32" s="14">
        <v>1286</v>
      </c>
      <c r="D32" s="14">
        <v>2355</v>
      </c>
      <c r="E32" s="19">
        <v>367148</v>
      </c>
    </row>
    <row r="33" spans="1:5" x14ac:dyDescent="0.2">
      <c r="A33" s="3">
        <v>31</v>
      </c>
      <c r="B33" s="13" t="s">
        <v>30</v>
      </c>
      <c r="C33" s="14">
        <v>2232</v>
      </c>
      <c r="D33" s="14">
        <v>4025</v>
      </c>
      <c r="E33" s="19">
        <v>634732</v>
      </c>
    </row>
    <row r="34" spans="1:5" x14ac:dyDescent="0.2">
      <c r="A34" s="3">
        <v>32</v>
      </c>
      <c r="B34" s="13" t="s">
        <v>31</v>
      </c>
      <c r="C34" s="14">
        <v>359</v>
      </c>
      <c r="D34" s="14">
        <v>673</v>
      </c>
      <c r="E34" s="19">
        <v>100009</v>
      </c>
    </row>
    <row r="35" spans="1:5" x14ac:dyDescent="0.2">
      <c r="A35" s="3">
        <v>33</v>
      </c>
      <c r="B35" s="13" t="s">
        <v>32</v>
      </c>
      <c r="C35" s="13">
        <v>864</v>
      </c>
      <c r="D35" s="14">
        <v>1484</v>
      </c>
      <c r="E35" s="19">
        <v>241888</v>
      </c>
    </row>
    <row r="36" spans="1:5" x14ac:dyDescent="0.2">
      <c r="A36" s="3">
        <v>34</v>
      </c>
      <c r="B36" s="13" t="s">
        <v>33</v>
      </c>
      <c r="C36" s="14">
        <v>1960</v>
      </c>
      <c r="D36" s="14">
        <v>4167</v>
      </c>
      <c r="E36" s="19">
        <v>651916</v>
      </c>
    </row>
    <row r="37" spans="1:5" x14ac:dyDescent="0.2">
      <c r="A37" s="3">
        <v>35</v>
      </c>
      <c r="B37" s="13" t="s">
        <v>34</v>
      </c>
      <c r="C37" s="14">
        <v>170</v>
      </c>
      <c r="D37" s="14">
        <v>377</v>
      </c>
      <c r="E37" s="19">
        <v>48208</v>
      </c>
    </row>
    <row r="38" spans="1:5" x14ac:dyDescent="0.2">
      <c r="A38" s="3">
        <v>36</v>
      </c>
      <c r="B38" s="13" t="s">
        <v>35</v>
      </c>
      <c r="C38" s="13">
        <v>722</v>
      </c>
      <c r="D38" s="14">
        <v>1217</v>
      </c>
      <c r="E38" s="19">
        <v>177836</v>
      </c>
    </row>
    <row r="39" spans="1:5" x14ac:dyDescent="0.2">
      <c r="A39" s="3">
        <v>37</v>
      </c>
      <c r="B39" s="13" t="s">
        <v>36</v>
      </c>
      <c r="C39" s="13">
        <v>257</v>
      </c>
      <c r="D39" s="14">
        <v>470</v>
      </c>
      <c r="E39" s="19">
        <v>66582</v>
      </c>
    </row>
    <row r="40" spans="1:5" x14ac:dyDescent="0.2">
      <c r="A40" s="3">
        <v>38</v>
      </c>
      <c r="B40" s="13" t="s">
        <v>37</v>
      </c>
      <c r="C40" s="13">
        <v>323</v>
      </c>
      <c r="D40" s="13">
        <v>650</v>
      </c>
      <c r="E40" s="19">
        <v>97180</v>
      </c>
    </row>
    <row r="41" spans="1:5" x14ac:dyDescent="0.2">
      <c r="A41" s="3">
        <v>39</v>
      </c>
      <c r="B41" s="13" t="s">
        <v>38</v>
      </c>
      <c r="C41" s="13">
        <v>145</v>
      </c>
      <c r="D41" s="13">
        <v>237</v>
      </c>
      <c r="E41" s="19">
        <v>33652</v>
      </c>
    </row>
    <row r="42" spans="1:5" x14ac:dyDescent="0.2">
      <c r="A42" s="3">
        <v>40</v>
      </c>
      <c r="B42" s="13" t="s">
        <v>39</v>
      </c>
      <c r="C42" s="13">
        <v>644</v>
      </c>
      <c r="D42" s="14">
        <v>1218</v>
      </c>
      <c r="E42" s="19">
        <v>183242</v>
      </c>
    </row>
    <row r="43" spans="1:5" x14ac:dyDescent="0.2">
      <c r="A43" s="3">
        <v>41</v>
      </c>
      <c r="B43" s="13" t="s">
        <v>40</v>
      </c>
      <c r="C43" s="13">
        <v>144</v>
      </c>
      <c r="D43" s="14">
        <v>264</v>
      </c>
      <c r="E43" s="19">
        <v>36849</v>
      </c>
    </row>
    <row r="44" spans="1:5" x14ac:dyDescent="0.2">
      <c r="A44" s="3">
        <v>42</v>
      </c>
      <c r="B44" s="13" t="s">
        <v>41</v>
      </c>
      <c r="C44" s="14">
        <v>1205</v>
      </c>
      <c r="D44" s="14">
        <v>2547</v>
      </c>
      <c r="E44" s="19">
        <v>370966</v>
      </c>
    </row>
    <row r="45" spans="1:5" x14ac:dyDescent="0.2">
      <c r="A45" s="3">
        <v>43</v>
      </c>
      <c r="B45" s="13" t="s">
        <v>42</v>
      </c>
      <c r="C45" s="14">
        <v>1076</v>
      </c>
      <c r="D45" s="14">
        <v>1958</v>
      </c>
      <c r="E45" s="19">
        <v>280759</v>
      </c>
    </row>
    <row r="46" spans="1:5" x14ac:dyDescent="0.2">
      <c r="A46" s="3">
        <v>44</v>
      </c>
      <c r="B46" s="13" t="s">
        <v>43</v>
      </c>
      <c r="C46" s="14">
        <v>138</v>
      </c>
      <c r="D46" s="14">
        <v>269</v>
      </c>
      <c r="E46" s="19">
        <v>45401</v>
      </c>
    </row>
    <row r="47" spans="1:5" x14ac:dyDescent="0.2">
      <c r="A47" s="3">
        <v>45</v>
      </c>
      <c r="B47" s="13" t="s">
        <v>44</v>
      </c>
      <c r="C47" s="13">
        <v>316</v>
      </c>
      <c r="D47" s="13">
        <v>672</v>
      </c>
      <c r="E47" s="19">
        <v>102571</v>
      </c>
    </row>
    <row r="48" spans="1:5" x14ac:dyDescent="0.2">
      <c r="A48" s="3">
        <v>46</v>
      </c>
      <c r="B48" s="13" t="s">
        <v>45</v>
      </c>
      <c r="C48" s="13">
        <v>995</v>
      </c>
      <c r="D48" s="14">
        <v>2031</v>
      </c>
      <c r="E48" s="19">
        <v>297168</v>
      </c>
    </row>
    <row r="49" spans="1:5" x14ac:dyDescent="0.2">
      <c r="A49" s="3">
        <v>47</v>
      </c>
      <c r="B49" s="13" t="s">
        <v>46</v>
      </c>
      <c r="C49" s="14">
        <v>796</v>
      </c>
      <c r="D49" s="14">
        <v>1557</v>
      </c>
      <c r="E49" s="19">
        <v>230652</v>
      </c>
    </row>
    <row r="50" spans="1:5" x14ac:dyDescent="0.2">
      <c r="A50" s="3">
        <v>48</v>
      </c>
      <c r="B50" s="13" t="s">
        <v>47</v>
      </c>
      <c r="C50" s="14">
        <v>1199</v>
      </c>
      <c r="D50" s="14">
        <v>2252</v>
      </c>
      <c r="E50" s="19">
        <v>347091</v>
      </c>
    </row>
    <row r="51" spans="1:5" x14ac:dyDescent="0.2">
      <c r="A51" s="3">
        <v>49</v>
      </c>
      <c r="B51" s="13" t="s">
        <v>48</v>
      </c>
      <c r="C51" s="14">
        <v>1222</v>
      </c>
      <c r="D51" s="14">
        <v>2229</v>
      </c>
      <c r="E51" s="19">
        <v>331250</v>
      </c>
    </row>
    <row r="52" spans="1:5" x14ac:dyDescent="0.2">
      <c r="A52" s="3">
        <v>50</v>
      </c>
      <c r="B52" s="13" t="s">
        <v>49</v>
      </c>
      <c r="C52" s="14">
        <v>1938</v>
      </c>
      <c r="D52" s="14">
        <v>4144</v>
      </c>
      <c r="E52" s="19">
        <v>583469</v>
      </c>
    </row>
    <row r="53" spans="1:5" x14ac:dyDescent="0.2">
      <c r="A53" s="3">
        <v>51</v>
      </c>
      <c r="B53" s="13" t="s">
        <v>50</v>
      </c>
      <c r="C53" s="14">
        <v>264</v>
      </c>
      <c r="D53" s="14">
        <v>555</v>
      </c>
      <c r="E53" s="19">
        <v>78293</v>
      </c>
    </row>
    <row r="54" spans="1:5" x14ac:dyDescent="0.2">
      <c r="A54" s="3">
        <v>52</v>
      </c>
      <c r="B54" s="13" t="s">
        <v>51</v>
      </c>
      <c r="C54" s="13">
        <v>949</v>
      </c>
      <c r="D54" s="14">
        <v>1944</v>
      </c>
      <c r="E54" s="19">
        <v>301040</v>
      </c>
    </row>
    <row r="55" spans="1:5" x14ac:dyDescent="0.2">
      <c r="A55" s="3">
        <v>53</v>
      </c>
      <c r="B55" s="13" t="s">
        <v>52</v>
      </c>
      <c r="C55" s="14">
        <v>852</v>
      </c>
      <c r="D55" s="14">
        <v>1755</v>
      </c>
      <c r="E55" s="19">
        <v>283448</v>
      </c>
    </row>
    <row r="56" spans="1:5" x14ac:dyDescent="0.2">
      <c r="A56" s="3">
        <v>54</v>
      </c>
      <c r="B56" s="13" t="s">
        <v>53</v>
      </c>
      <c r="C56" s="13">
        <v>318</v>
      </c>
      <c r="D56" s="14">
        <v>628</v>
      </c>
      <c r="E56" s="19">
        <v>98700</v>
      </c>
    </row>
    <row r="57" spans="1:5" x14ac:dyDescent="0.2">
      <c r="A57" s="3">
        <v>55</v>
      </c>
      <c r="B57" s="13" t="s">
        <v>54</v>
      </c>
      <c r="C57" s="14">
        <v>6498</v>
      </c>
      <c r="D57" s="14">
        <v>12577</v>
      </c>
      <c r="E57" s="19">
        <v>2096074</v>
      </c>
    </row>
    <row r="58" spans="1:5" x14ac:dyDescent="0.2">
      <c r="A58" s="3">
        <v>56</v>
      </c>
      <c r="B58" s="13" t="s">
        <v>55</v>
      </c>
      <c r="C58" s="14">
        <v>2101</v>
      </c>
      <c r="D58" s="14">
        <v>4059</v>
      </c>
      <c r="E58" s="19">
        <v>598590</v>
      </c>
    </row>
    <row r="59" spans="1:5" x14ac:dyDescent="0.2">
      <c r="A59" s="3">
        <v>57</v>
      </c>
      <c r="B59" s="13" t="s">
        <v>56</v>
      </c>
      <c r="C59" s="14">
        <v>579</v>
      </c>
      <c r="D59" s="14">
        <v>1122</v>
      </c>
      <c r="E59" s="19">
        <v>169223</v>
      </c>
    </row>
    <row r="60" spans="1:5" x14ac:dyDescent="0.2">
      <c r="A60" s="3">
        <v>58</v>
      </c>
      <c r="B60" s="13" t="s">
        <v>57</v>
      </c>
      <c r="C60" s="14">
        <v>1534</v>
      </c>
      <c r="D60" s="14">
        <v>2770</v>
      </c>
      <c r="E60" s="19">
        <v>418240</v>
      </c>
    </row>
    <row r="61" spans="1:5" x14ac:dyDescent="0.2">
      <c r="A61" s="3">
        <v>59</v>
      </c>
      <c r="B61" s="13" t="s">
        <v>58</v>
      </c>
      <c r="C61" s="14">
        <v>315</v>
      </c>
      <c r="D61" s="14">
        <v>680</v>
      </c>
      <c r="E61" s="19">
        <v>100973</v>
      </c>
    </row>
    <row r="62" spans="1:5" x14ac:dyDescent="0.2">
      <c r="A62" s="3">
        <v>60</v>
      </c>
      <c r="B62" s="13" t="s">
        <v>59</v>
      </c>
      <c r="C62" s="14">
        <v>1691</v>
      </c>
      <c r="D62" s="14">
        <v>3381</v>
      </c>
      <c r="E62" s="19">
        <v>550546</v>
      </c>
    </row>
    <row r="63" spans="1:5" x14ac:dyDescent="0.2">
      <c r="A63" s="3">
        <v>61</v>
      </c>
      <c r="B63" s="2" t="s">
        <v>118</v>
      </c>
      <c r="C63" s="14">
        <v>571</v>
      </c>
      <c r="D63" s="14">
        <v>1080</v>
      </c>
      <c r="E63" s="19">
        <v>169261</v>
      </c>
    </row>
    <row r="64" spans="1:5" x14ac:dyDescent="0.2">
      <c r="A64" s="3">
        <v>62</v>
      </c>
      <c r="B64" s="13" t="s">
        <v>60</v>
      </c>
      <c r="C64" s="14">
        <v>35933</v>
      </c>
      <c r="D64" s="14">
        <v>69225</v>
      </c>
      <c r="E64" s="19">
        <v>11933792.35</v>
      </c>
    </row>
    <row r="65" spans="1:5" x14ac:dyDescent="0.2">
      <c r="A65" s="3">
        <v>63</v>
      </c>
      <c r="B65" s="13" t="s">
        <v>61</v>
      </c>
      <c r="C65" s="14">
        <v>161</v>
      </c>
      <c r="D65" s="14">
        <v>334</v>
      </c>
      <c r="E65" s="19">
        <v>48629</v>
      </c>
    </row>
    <row r="66" spans="1:5" x14ac:dyDescent="0.2">
      <c r="A66" s="3">
        <v>64</v>
      </c>
      <c r="B66" s="13" t="s">
        <v>62</v>
      </c>
      <c r="C66" s="13">
        <v>523</v>
      </c>
      <c r="D66" s="14">
        <v>1145</v>
      </c>
      <c r="E66" s="19">
        <v>165802</v>
      </c>
    </row>
    <row r="67" spans="1:5" x14ac:dyDescent="0.2">
      <c r="A67" s="3">
        <v>65</v>
      </c>
      <c r="B67" s="13" t="s">
        <v>63</v>
      </c>
      <c r="C67" s="13">
        <v>566</v>
      </c>
      <c r="D67" s="14">
        <v>1134</v>
      </c>
      <c r="E67" s="19">
        <v>169750</v>
      </c>
    </row>
    <row r="68" spans="1:5" x14ac:dyDescent="0.2">
      <c r="A68" s="3">
        <v>66</v>
      </c>
      <c r="B68" s="13" t="s">
        <v>64</v>
      </c>
      <c r="C68" s="14">
        <v>1874</v>
      </c>
      <c r="D68" s="14">
        <v>4007</v>
      </c>
      <c r="E68" s="19">
        <v>643594</v>
      </c>
    </row>
    <row r="69" spans="1:5" x14ac:dyDescent="0.2">
      <c r="A69" s="3">
        <v>67</v>
      </c>
      <c r="B69" s="13" t="s">
        <v>65</v>
      </c>
      <c r="C69" s="14">
        <v>323</v>
      </c>
      <c r="D69" s="14">
        <v>668</v>
      </c>
      <c r="E69" s="19">
        <v>93496</v>
      </c>
    </row>
    <row r="70" spans="1:5" x14ac:dyDescent="0.2">
      <c r="A70" s="3">
        <v>68</v>
      </c>
      <c r="B70" s="13" t="s">
        <v>66</v>
      </c>
      <c r="C70" s="13">
        <v>498</v>
      </c>
      <c r="D70" s="14">
        <v>1043</v>
      </c>
      <c r="E70" s="19">
        <v>156294</v>
      </c>
    </row>
    <row r="71" spans="1:5" x14ac:dyDescent="0.2">
      <c r="A71" s="3">
        <v>69</v>
      </c>
      <c r="B71" s="13" t="s">
        <v>67</v>
      </c>
      <c r="C71" s="14">
        <v>11601</v>
      </c>
      <c r="D71" s="14">
        <v>18742</v>
      </c>
      <c r="E71" s="19">
        <v>3119158</v>
      </c>
    </row>
    <row r="72" spans="1:5" x14ac:dyDescent="0.2">
      <c r="A72" s="3">
        <v>70</v>
      </c>
      <c r="B72" s="13" t="s">
        <v>68</v>
      </c>
      <c r="C72" s="14">
        <v>2840</v>
      </c>
      <c r="D72" s="14">
        <v>6260</v>
      </c>
      <c r="E72" s="19">
        <v>987707.9</v>
      </c>
    </row>
    <row r="73" spans="1:5" x14ac:dyDescent="0.2">
      <c r="A73" s="3">
        <v>71</v>
      </c>
      <c r="B73" s="13" t="s">
        <v>69</v>
      </c>
      <c r="C73" s="14">
        <v>2520</v>
      </c>
      <c r="D73" s="14">
        <v>5996</v>
      </c>
      <c r="E73" s="19">
        <v>953314</v>
      </c>
    </row>
    <row r="74" spans="1:5" x14ac:dyDescent="0.2">
      <c r="A74" s="3">
        <v>72</v>
      </c>
      <c r="B74" s="13" t="s">
        <v>70</v>
      </c>
      <c r="C74" s="14">
        <v>417</v>
      </c>
      <c r="D74" s="14">
        <v>794</v>
      </c>
      <c r="E74" s="19">
        <v>118365</v>
      </c>
    </row>
    <row r="75" spans="1:5" x14ac:dyDescent="0.2">
      <c r="A75" s="3">
        <v>73</v>
      </c>
      <c r="B75" s="13" t="s">
        <v>71</v>
      </c>
      <c r="C75" s="14">
        <v>6068</v>
      </c>
      <c r="D75" s="14">
        <v>13813</v>
      </c>
      <c r="E75" s="19">
        <v>2179169</v>
      </c>
    </row>
    <row r="76" spans="1:5" x14ac:dyDescent="0.2">
      <c r="A76" s="3">
        <v>74</v>
      </c>
      <c r="B76" s="13" t="s">
        <v>108</v>
      </c>
      <c r="C76" s="14">
        <v>2845</v>
      </c>
      <c r="D76" s="14">
        <v>5729</v>
      </c>
      <c r="E76" s="19">
        <v>869992.44</v>
      </c>
    </row>
    <row r="77" spans="1:5" x14ac:dyDescent="0.2">
      <c r="A77" s="3">
        <v>75</v>
      </c>
      <c r="B77" s="13" t="s">
        <v>72</v>
      </c>
      <c r="C77" s="14">
        <v>303</v>
      </c>
      <c r="D77" s="14">
        <v>555</v>
      </c>
      <c r="E77" s="19">
        <v>80599</v>
      </c>
    </row>
    <row r="78" spans="1:5" x14ac:dyDescent="0.2">
      <c r="A78" s="3">
        <v>76</v>
      </c>
      <c r="B78" s="13" t="s">
        <v>73</v>
      </c>
      <c r="C78" s="13">
        <v>432</v>
      </c>
      <c r="D78" s="13">
        <v>836</v>
      </c>
      <c r="E78" s="19">
        <v>125277.16</v>
      </c>
    </row>
    <row r="79" spans="1:5" x14ac:dyDescent="0.2">
      <c r="A79" s="3">
        <v>77</v>
      </c>
      <c r="B79" s="13" t="s">
        <v>74</v>
      </c>
      <c r="C79" s="13">
        <v>925</v>
      </c>
      <c r="D79" s="14">
        <v>1804</v>
      </c>
      <c r="E79" s="19">
        <v>245437</v>
      </c>
    </row>
    <row r="80" spans="1:5" x14ac:dyDescent="0.2">
      <c r="A80" s="3">
        <v>78</v>
      </c>
      <c r="B80" s="13" t="s">
        <v>75</v>
      </c>
      <c r="C80" s="13">
        <v>198</v>
      </c>
      <c r="D80" s="14">
        <v>419</v>
      </c>
      <c r="E80" s="19">
        <v>60881</v>
      </c>
    </row>
    <row r="81" spans="1:5" x14ac:dyDescent="0.2">
      <c r="A81" s="3">
        <v>79</v>
      </c>
      <c r="B81" s="13" t="s">
        <v>76</v>
      </c>
      <c r="C81" s="13">
        <v>582</v>
      </c>
      <c r="D81" s="14">
        <v>1059</v>
      </c>
      <c r="E81" s="19">
        <v>155691</v>
      </c>
    </row>
    <row r="82" spans="1:5" x14ac:dyDescent="0.2">
      <c r="A82" s="3">
        <v>80</v>
      </c>
      <c r="B82" s="13" t="s">
        <v>77</v>
      </c>
      <c r="C82" s="13">
        <v>791</v>
      </c>
      <c r="D82" s="14">
        <v>1523</v>
      </c>
      <c r="E82" s="19">
        <v>221302</v>
      </c>
    </row>
    <row r="83" spans="1:5" x14ac:dyDescent="0.2">
      <c r="A83" s="3">
        <v>82</v>
      </c>
      <c r="B83" s="13" t="s">
        <v>78</v>
      </c>
      <c r="C83" s="14">
        <v>5606</v>
      </c>
      <c r="D83" s="14">
        <v>11123</v>
      </c>
      <c r="E83" s="19">
        <v>1801255.12</v>
      </c>
    </row>
    <row r="84" spans="1:5" x14ac:dyDescent="0.2">
      <c r="A84" s="3">
        <v>83</v>
      </c>
      <c r="B84" s="13" t="s">
        <v>79</v>
      </c>
      <c r="C84" s="14">
        <v>319</v>
      </c>
      <c r="D84" s="14">
        <v>698</v>
      </c>
      <c r="E84" s="19">
        <v>99379</v>
      </c>
    </row>
    <row r="85" spans="1:5" x14ac:dyDescent="0.2">
      <c r="A85" s="3">
        <v>84</v>
      </c>
      <c r="B85" s="13" t="s">
        <v>80</v>
      </c>
      <c r="C85" s="13">
        <v>329</v>
      </c>
      <c r="D85" s="13">
        <v>646</v>
      </c>
      <c r="E85" s="19">
        <v>108792</v>
      </c>
    </row>
    <row r="86" spans="1:5" x14ac:dyDescent="0.2">
      <c r="A86" s="3">
        <v>85</v>
      </c>
      <c r="B86" s="13" t="s">
        <v>81</v>
      </c>
      <c r="C86" s="14">
        <v>1774</v>
      </c>
      <c r="D86" s="14">
        <v>3096</v>
      </c>
      <c r="E86" s="19">
        <v>470388</v>
      </c>
    </row>
    <row r="87" spans="1:5" x14ac:dyDescent="0.2">
      <c r="A87" s="3">
        <v>86</v>
      </c>
      <c r="B87" s="13" t="s">
        <v>82</v>
      </c>
      <c r="C87" s="14">
        <v>2917</v>
      </c>
      <c r="D87" s="14">
        <v>5953</v>
      </c>
      <c r="E87" s="19">
        <v>932281</v>
      </c>
    </row>
    <row r="88" spans="1:5" x14ac:dyDescent="0.2">
      <c r="A88" s="15">
        <v>87</v>
      </c>
      <c r="B88" s="16" t="s">
        <v>83</v>
      </c>
      <c r="C88" s="14">
        <v>333</v>
      </c>
      <c r="D88" s="14">
        <v>599</v>
      </c>
      <c r="E88" s="19">
        <v>83553</v>
      </c>
    </row>
    <row r="89" spans="1:5" x14ac:dyDescent="0.2">
      <c r="A89" s="15">
        <v>88</v>
      </c>
      <c r="B89" s="16" t="s">
        <v>84</v>
      </c>
      <c r="C89" s="13">
        <v>26</v>
      </c>
      <c r="D89" s="13">
        <v>77</v>
      </c>
      <c r="E89" s="19">
        <v>10555</v>
      </c>
    </row>
    <row r="90" spans="1:5" x14ac:dyDescent="0.2">
      <c r="A90" s="15">
        <v>92</v>
      </c>
      <c r="B90" s="16" t="s">
        <v>106</v>
      </c>
      <c r="C90" s="14">
        <v>1226</v>
      </c>
      <c r="D90" s="14">
        <v>2370</v>
      </c>
      <c r="E90" s="19">
        <v>452513</v>
      </c>
    </row>
    <row r="91" spans="1:5" x14ac:dyDescent="0.2">
      <c r="A91" s="15" t="s">
        <v>117</v>
      </c>
      <c r="B91" s="16" t="s">
        <v>113</v>
      </c>
      <c r="C91" s="14">
        <v>1622</v>
      </c>
      <c r="D91" s="14">
        <v>3352</v>
      </c>
      <c r="E91" s="19">
        <v>703541</v>
      </c>
    </row>
    <row r="92" spans="1:5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7" customFormat="1" x14ac:dyDescent="0.2">
      <c r="A93" s="10"/>
      <c r="B93" s="17" t="s">
        <v>112</v>
      </c>
      <c r="C93" s="8">
        <f>SUM(C5:C92)</f>
        <v>230450</v>
      </c>
      <c r="D93" s="8">
        <f>SUM(D5:D92)</f>
        <v>440172</v>
      </c>
      <c r="E93" s="18">
        <f>SUM(E5:E92)</f>
        <v>73410514.780000001</v>
      </c>
    </row>
    <row r="94" spans="1:5" s="17" customFormat="1" x14ac:dyDescent="0.2">
      <c r="A94" s="10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s="13" customFormat="1" x14ac:dyDescent="0.2">
      <c r="A96" s="13" t="s">
        <v>105</v>
      </c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3" t="s">
        <v>110</v>
      </c>
      <c r="B99" s="33"/>
      <c r="C99" s="33"/>
      <c r="D99" s="33"/>
      <c r="E99" s="23"/>
    </row>
    <row r="100" spans="1:5" ht="12.75" customHeight="1" x14ac:dyDescent="0.2">
      <c r="A100" s="34" t="s">
        <v>111</v>
      </c>
      <c r="B100" s="34"/>
      <c r="C100" s="34"/>
      <c r="D100" s="34"/>
      <c r="E100" s="34"/>
    </row>
    <row r="101" spans="1:5" x14ac:dyDescent="0.2">
      <c r="A101" s="31" t="s">
        <v>119</v>
      </c>
      <c r="B101" s="23"/>
      <c r="C101" s="32"/>
      <c r="D101" s="32"/>
      <c r="E101" s="32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01"/>
  <sheetViews>
    <sheetView workbookViewId="0">
      <pane ySplit="4" topLeftCell="A71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30" t="s">
        <v>132</v>
      </c>
      <c r="E3" s="8" t="s">
        <v>92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700</v>
      </c>
      <c r="D5" s="14">
        <v>1216</v>
      </c>
      <c r="E5" s="19">
        <v>188870</v>
      </c>
    </row>
    <row r="6" spans="1:5" s="13" customFormat="1" x14ac:dyDescent="0.2">
      <c r="A6" s="3">
        <v>2</v>
      </c>
      <c r="B6" s="13" t="s">
        <v>3</v>
      </c>
      <c r="C6" s="14">
        <v>10877</v>
      </c>
      <c r="D6" s="14">
        <v>22356</v>
      </c>
      <c r="E6" s="19">
        <v>3580962.8</v>
      </c>
    </row>
    <row r="7" spans="1:5" s="13" customFormat="1" x14ac:dyDescent="0.2">
      <c r="A7" s="3">
        <v>3</v>
      </c>
      <c r="B7" s="13" t="s">
        <v>4</v>
      </c>
      <c r="C7" s="14">
        <v>1179</v>
      </c>
      <c r="D7" s="14">
        <v>2184</v>
      </c>
      <c r="E7" s="19">
        <v>328868</v>
      </c>
    </row>
    <row r="8" spans="1:5" s="13" customFormat="1" x14ac:dyDescent="0.2">
      <c r="A8" s="3">
        <v>4</v>
      </c>
      <c r="B8" s="13" t="s">
        <v>5</v>
      </c>
      <c r="C8" s="14">
        <v>2164</v>
      </c>
      <c r="D8" s="14">
        <v>3898</v>
      </c>
      <c r="E8" s="19">
        <v>643451</v>
      </c>
    </row>
    <row r="9" spans="1:5" s="13" customFormat="1" x14ac:dyDescent="0.2">
      <c r="A9" s="3">
        <v>5</v>
      </c>
      <c r="B9" s="13" t="s">
        <v>6</v>
      </c>
      <c r="C9" s="14">
        <v>2037</v>
      </c>
      <c r="D9" s="14">
        <v>3825</v>
      </c>
      <c r="E9" s="19">
        <v>611148</v>
      </c>
    </row>
    <row r="10" spans="1:5" s="13" customFormat="1" x14ac:dyDescent="0.2">
      <c r="A10" s="3">
        <v>6</v>
      </c>
      <c r="B10" s="13" t="s">
        <v>7</v>
      </c>
      <c r="C10" s="13">
        <v>219</v>
      </c>
      <c r="D10" s="13">
        <v>426</v>
      </c>
      <c r="E10" s="19">
        <v>62461</v>
      </c>
    </row>
    <row r="11" spans="1:5" s="13" customFormat="1" x14ac:dyDescent="0.2">
      <c r="A11" s="3">
        <v>7</v>
      </c>
      <c r="B11" s="13" t="s">
        <v>8</v>
      </c>
      <c r="C11" s="14">
        <v>2888</v>
      </c>
      <c r="D11" s="14">
        <v>5356</v>
      </c>
      <c r="E11" s="19">
        <v>884084</v>
      </c>
    </row>
    <row r="12" spans="1:5" s="13" customFormat="1" x14ac:dyDescent="0.2">
      <c r="A12" s="3">
        <v>8</v>
      </c>
      <c r="B12" s="13" t="s">
        <v>9</v>
      </c>
      <c r="C12" s="13">
        <v>769</v>
      </c>
      <c r="D12" s="14">
        <v>1571</v>
      </c>
      <c r="E12" s="19">
        <v>213941</v>
      </c>
    </row>
    <row r="13" spans="1:5" s="13" customFormat="1" x14ac:dyDescent="0.2">
      <c r="A13" s="3">
        <v>9</v>
      </c>
      <c r="B13" s="13" t="s">
        <v>10</v>
      </c>
      <c r="C13" s="14">
        <v>1325</v>
      </c>
      <c r="D13" s="14">
        <v>2274</v>
      </c>
      <c r="E13" s="19">
        <v>368319</v>
      </c>
    </row>
    <row r="14" spans="1:5" s="13" customFormat="1" x14ac:dyDescent="0.2">
      <c r="A14" s="3">
        <v>10</v>
      </c>
      <c r="B14" s="13" t="s">
        <v>11</v>
      </c>
      <c r="C14" s="14">
        <v>1723</v>
      </c>
      <c r="D14" s="14">
        <v>3440</v>
      </c>
      <c r="E14" s="19">
        <v>563074</v>
      </c>
    </row>
    <row r="15" spans="1:5" s="13" customFormat="1" x14ac:dyDescent="0.2">
      <c r="A15" s="3">
        <v>11</v>
      </c>
      <c r="B15" s="13" t="s">
        <v>12</v>
      </c>
      <c r="C15" s="14">
        <v>2088</v>
      </c>
      <c r="D15" s="14">
        <v>4105</v>
      </c>
      <c r="E15" s="19">
        <v>723408</v>
      </c>
    </row>
    <row r="16" spans="1:5" s="13" customFormat="1" x14ac:dyDescent="0.2">
      <c r="A16" s="3">
        <v>12</v>
      </c>
      <c r="B16" s="13" t="s">
        <v>13</v>
      </c>
      <c r="C16" s="13">
        <v>538</v>
      </c>
      <c r="D16" s="14">
        <v>1116</v>
      </c>
      <c r="E16" s="19">
        <v>171128</v>
      </c>
    </row>
    <row r="17" spans="1:11" s="13" customFormat="1" x14ac:dyDescent="0.2">
      <c r="A17" s="3">
        <v>13</v>
      </c>
      <c r="B17" s="13" t="s">
        <v>14</v>
      </c>
      <c r="C17" s="14">
        <v>1368</v>
      </c>
      <c r="D17" s="14">
        <v>2497</v>
      </c>
      <c r="E17" s="19">
        <v>379755</v>
      </c>
    </row>
    <row r="18" spans="1:11" s="13" customFormat="1" x14ac:dyDescent="0.2">
      <c r="A18" s="3">
        <v>14</v>
      </c>
      <c r="B18" s="13" t="s">
        <v>15</v>
      </c>
      <c r="C18" s="14">
        <v>3612</v>
      </c>
      <c r="D18" s="14">
        <v>7667</v>
      </c>
      <c r="E18" s="19">
        <v>1285986</v>
      </c>
      <c r="K18" s="2"/>
    </row>
    <row r="19" spans="1:11" s="13" customFormat="1" x14ac:dyDescent="0.2">
      <c r="A19" s="3">
        <v>15</v>
      </c>
      <c r="B19" s="13" t="s">
        <v>16</v>
      </c>
      <c r="C19" s="13">
        <v>353</v>
      </c>
      <c r="D19" s="13">
        <v>645</v>
      </c>
      <c r="E19" s="19">
        <v>99511</v>
      </c>
    </row>
    <row r="20" spans="1:11" s="13" customFormat="1" x14ac:dyDescent="0.2">
      <c r="A20" s="3">
        <v>16</v>
      </c>
      <c r="B20" s="13" t="s">
        <v>17</v>
      </c>
      <c r="C20" s="13">
        <v>157</v>
      </c>
      <c r="D20" s="13">
        <v>281</v>
      </c>
      <c r="E20" s="19">
        <v>40747</v>
      </c>
    </row>
    <row r="21" spans="1:11" s="13" customFormat="1" x14ac:dyDescent="0.2">
      <c r="A21" s="3">
        <v>17</v>
      </c>
      <c r="B21" s="13" t="s">
        <v>18</v>
      </c>
      <c r="C21" s="13">
        <v>570</v>
      </c>
      <c r="D21" s="14">
        <v>1168</v>
      </c>
      <c r="E21" s="19">
        <v>177787</v>
      </c>
    </row>
    <row r="22" spans="1:11" s="13" customFormat="1" x14ac:dyDescent="0.2">
      <c r="A22" s="3">
        <v>18</v>
      </c>
      <c r="B22" s="13" t="s">
        <v>19</v>
      </c>
      <c r="C22" s="14">
        <v>2401</v>
      </c>
      <c r="D22" s="14">
        <v>4417</v>
      </c>
      <c r="E22" s="19">
        <v>656264</v>
      </c>
    </row>
    <row r="23" spans="1:11" s="13" customFormat="1" x14ac:dyDescent="0.2">
      <c r="A23" s="3">
        <v>19</v>
      </c>
      <c r="B23" s="13" t="s">
        <v>20</v>
      </c>
      <c r="C23" s="14">
        <v>10967</v>
      </c>
      <c r="D23" s="14">
        <v>21787</v>
      </c>
      <c r="E23" s="19">
        <v>3734777</v>
      </c>
    </row>
    <row r="24" spans="1:11" s="13" customFormat="1" x14ac:dyDescent="0.2">
      <c r="A24" s="3">
        <v>21</v>
      </c>
      <c r="B24" s="13" t="s">
        <v>21</v>
      </c>
      <c r="C24" s="14">
        <v>1248</v>
      </c>
      <c r="D24" s="14">
        <v>2323</v>
      </c>
      <c r="E24" s="19">
        <v>351541</v>
      </c>
    </row>
    <row r="25" spans="1:11" s="13" customFormat="1" x14ac:dyDescent="0.2">
      <c r="A25" s="3">
        <v>22</v>
      </c>
      <c r="B25" s="13" t="s">
        <v>22</v>
      </c>
      <c r="C25" s="13">
        <v>711</v>
      </c>
      <c r="D25" s="14">
        <v>1462</v>
      </c>
      <c r="E25" s="19">
        <v>226531</v>
      </c>
    </row>
    <row r="26" spans="1:11" s="13" customFormat="1" x14ac:dyDescent="0.2">
      <c r="A26" s="3">
        <v>23</v>
      </c>
      <c r="B26" s="13" t="s">
        <v>23</v>
      </c>
      <c r="C26" s="13">
        <v>600</v>
      </c>
      <c r="D26" s="14">
        <v>1149</v>
      </c>
      <c r="E26" s="19">
        <v>163770</v>
      </c>
    </row>
    <row r="27" spans="1:11" s="13" customFormat="1" x14ac:dyDescent="0.2">
      <c r="A27" s="3">
        <v>24</v>
      </c>
      <c r="B27" s="13" t="s">
        <v>24</v>
      </c>
      <c r="C27" s="14">
        <v>1724</v>
      </c>
      <c r="D27" s="14">
        <v>3422</v>
      </c>
      <c r="E27" s="19">
        <v>511701.85</v>
      </c>
    </row>
    <row r="28" spans="1:11" s="13" customFormat="1" x14ac:dyDescent="0.2">
      <c r="A28" s="3">
        <v>25</v>
      </c>
      <c r="B28" s="13" t="s">
        <v>25</v>
      </c>
      <c r="C28" s="14">
        <v>1389</v>
      </c>
      <c r="D28" s="14">
        <v>2509</v>
      </c>
      <c r="E28" s="19">
        <v>387701</v>
      </c>
    </row>
    <row r="29" spans="1:11" s="13" customFormat="1" x14ac:dyDescent="0.2">
      <c r="A29" s="3">
        <v>27</v>
      </c>
      <c r="B29" s="13" t="s">
        <v>26</v>
      </c>
      <c r="C29" s="14">
        <v>60566</v>
      </c>
      <c r="D29" s="14">
        <v>108575</v>
      </c>
      <c r="E29" s="19">
        <v>19784043.120000001</v>
      </c>
    </row>
    <row r="30" spans="1:11" s="13" customFormat="1" x14ac:dyDescent="0.2">
      <c r="A30" s="3">
        <v>28</v>
      </c>
      <c r="B30" s="13" t="s">
        <v>27</v>
      </c>
      <c r="C30" s="13">
        <v>477</v>
      </c>
      <c r="D30" s="14">
        <v>884</v>
      </c>
      <c r="E30" s="19">
        <v>131827</v>
      </c>
    </row>
    <row r="31" spans="1:11" s="13" customFormat="1" x14ac:dyDescent="0.2">
      <c r="A31" s="3">
        <v>29</v>
      </c>
      <c r="B31" s="13" t="s">
        <v>28</v>
      </c>
      <c r="C31" s="14">
        <v>967</v>
      </c>
      <c r="D31" s="14">
        <v>1931</v>
      </c>
      <c r="E31" s="19">
        <v>284550</v>
      </c>
    </row>
    <row r="32" spans="1:11" s="13" customFormat="1" x14ac:dyDescent="0.2">
      <c r="A32" s="3">
        <v>30</v>
      </c>
      <c r="B32" s="13" t="s">
        <v>29</v>
      </c>
      <c r="C32" s="14">
        <v>1279</v>
      </c>
      <c r="D32" s="14">
        <v>2340</v>
      </c>
      <c r="E32" s="19">
        <v>359896</v>
      </c>
    </row>
    <row r="33" spans="1:5" s="13" customFormat="1" x14ac:dyDescent="0.2">
      <c r="A33" s="3">
        <v>31</v>
      </c>
      <c r="B33" s="13" t="s">
        <v>30</v>
      </c>
      <c r="C33" s="14">
        <v>2209</v>
      </c>
      <c r="D33" s="14">
        <v>3991</v>
      </c>
      <c r="E33" s="19">
        <v>641753</v>
      </c>
    </row>
    <row r="34" spans="1:5" s="13" customFormat="1" x14ac:dyDescent="0.2">
      <c r="A34" s="3">
        <v>32</v>
      </c>
      <c r="B34" s="13" t="s">
        <v>31</v>
      </c>
      <c r="C34" s="13">
        <v>355</v>
      </c>
      <c r="D34" s="13">
        <v>673</v>
      </c>
      <c r="E34" s="19">
        <v>101990</v>
      </c>
    </row>
    <row r="35" spans="1:5" s="13" customFormat="1" x14ac:dyDescent="0.2">
      <c r="A35" s="3">
        <v>33</v>
      </c>
      <c r="B35" s="13" t="s">
        <v>32</v>
      </c>
      <c r="C35" s="13">
        <v>869</v>
      </c>
      <c r="D35" s="14">
        <v>1488</v>
      </c>
      <c r="E35" s="19">
        <v>242805</v>
      </c>
    </row>
    <row r="36" spans="1:5" s="13" customFormat="1" x14ac:dyDescent="0.2">
      <c r="A36" s="3">
        <v>34</v>
      </c>
      <c r="B36" s="13" t="s">
        <v>33</v>
      </c>
      <c r="C36" s="14">
        <v>1973</v>
      </c>
      <c r="D36" s="14">
        <v>4209</v>
      </c>
      <c r="E36" s="19">
        <v>640479</v>
      </c>
    </row>
    <row r="37" spans="1:5" s="13" customFormat="1" x14ac:dyDescent="0.2">
      <c r="A37" s="3">
        <v>35</v>
      </c>
      <c r="B37" s="13" t="s">
        <v>34</v>
      </c>
      <c r="C37" s="13">
        <v>160</v>
      </c>
      <c r="D37" s="13">
        <v>360</v>
      </c>
      <c r="E37" s="19">
        <v>47668</v>
      </c>
    </row>
    <row r="38" spans="1:5" s="13" customFormat="1" x14ac:dyDescent="0.2">
      <c r="A38" s="3">
        <v>36</v>
      </c>
      <c r="B38" s="13" t="s">
        <v>35</v>
      </c>
      <c r="C38" s="13">
        <v>716</v>
      </c>
      <c r="D38" s="14">
        <v>1208</v>
      </c>
      <c r="E38" s="19">
        <v>179893</v>
      </c>
    </row>
    <row r="39" spans="1:5" s="13" customFormat="1" x14ac:dyDescent="0.2">
      <c r="A39" s="3">
        <v>37</v>
      </c>
      <c r="B39" s="13" t="s">
        <v>36</v>
      </c>
      <c r="C39" s="13">
        <v>260</v>
      </c>
      <c r="D39" s="13">
        <v>485</v>
      </c>
      <c r="E39" s="19">
        <v>69395</v>
      </c>
    </row>
    <row r="40" spans="1:5" s="13" customFormat="1" x14ac:dyDescent="0.2">
      <c r="A40" s="3">
        <v>38</v>
      </c>
      <c r="B40" s="13" t="s">
        <v>37</v>
      </c>
      <c r="C40" s="13">
        <v>327</v>
      </c>
      <c r="D40" s="13">
        <v>640</v>
      </c>
      <c r="E40" s="19">
        <v>92172</v>
      </c>
    </row>
    <row r="41" spans="1:5" s="13" customFormat="1" x14ac:dyDescent="0.2">
      <c r="A41" s="3">
        <v>39</v>
      </c>
      <c r="B41" s="13" t="s">
        <v>38</v>
      </c>
      <c r="C41" s="13">
        <v>143</v>
      </c>
      <c r="D41" s="13">
        <v>242</v>
      </c>
      <c r="E41" s="19">
        <v>33297</v>
      </c>
    </row>
    <row r="42" spans="1:5" s="13" customFormat="1" x14ac:dyDescent="0.2">
      <c r="A42" s="3">
        <v>40</v>
      </c>
      <c r="B42" s="13" t="s">
        <v>39</v>
      </c>
      <c r="C42" s="13">
        <v>656</v>
      </c>
      <c r="D42" s="14">
        <v>1268</v>
      </c>
      <c r="E42" s="19">
        <v>188756</v>
      </c>
    </row>
    <row r="43" spans="1:5" s="13" customFormat="1" x14ac:dyDescent="0.2">
      <c r="A43" s="3">
        <v>41</v>
      </c>
      <c r="B43" s="13" t="s">
        <v>40</v>
      </c>
      <c r="C43" s="13">
        <v>148</v>
      </c>
      <c r="D43" s="13">
        <v>265</v>
      </c>
      <c r="E43" s="19">
        <v>35560</v>
      </c>
    </row>
    <row r="44" spans="1:5" s="13" customFormat="1" x14ac:dyDescent="0.2">
      <c r="A44" s="3">
        <v>42</v>
      </c>
      <c r="B44" s="13" t="s">
        <v>41</v>
      </c>
      <c r="C44" s="14">
        <v>1216</v>
      </c>
      <c r="D44" s="14">
        <v>2581</v>
      </c>
      <c r="E44" s="19">
        <v>374304</v>
      </c>
    </row>
    <row r="45" spans="1:5" s="13" customFormat="1" x14ac:dyDescent="0.2">
      <c r="A45" s="3">
        <v>43</v>
      </c>
      <c r="B45" s="13" t="s">
        <v>42</v>
      </c>
      <c r="C45" s="14">
        <v>1017</v>
      </c>
      <c r="D45" s="14">
        <v>1936</v>
      </c>
      <c r="E45" s="19">
        <v>280699</v>
      </c>
    </row>
    <row r="46" spans="1:5" s="13" customFormat="1" x14ac:dyDescent="0.2">
      <c r="A46" s="3">
        <v>44</v>
      </c>
      <c r="B46" s="13" t="s">
        <v>43</v>
      </c>
      <c r="C46" s="13">
        <v>145</v>
      </c>
      <c r="D46" s="13">
        <v>275</v>
      </c>
      <c r="E46" s="19">
        <v>47865</v>
      </c>
    </row>
    <row r="47" spans="1:5" s="13" customFormat="1" x14ac:dyDescent="0.2">
      <c r="A47" s="3">
        <v>45</v>
      </c>
      <c r="B47" s="13" t="s">
        <v>44</v>
      </c>
      <c r="C47" s="13">
        <v>312</v>
      </c>
      <c r="D47" s="13">
        <v>668</v>
      </c>
      <c r="E47" s="19">
        <v>101181</v>
      </c>
    </row>
    <row r="48" spans="1:5" s="13" customFormat="1" x14ac:dyDescent="0.2">
      <c r="A48" s="3">
        <v>46</v>
      </c>
      <c r="B48" s="13" t="s">
        <v>45</v>
      </c>
      <c r="C48" s="14">
        <v>992</v>
      </c>
      <c r="D48" s="14">
        <v>2015</v>
      </c>
      <c r="E48" s="19">
        <v>304176</v>
      </c>
    </row>
    <row r="49" spans="1:5" s="13" customFormat="1" x14ac:dyDescent="0.2">
      <c r="A49" s="3">
        <v>47</v>
      </c>
      <c r="B49" s="13" t="s">
        <v>46</v>
      </c>
      <c r="C49" s="13">
        <v>818</v>
      </c>
      <c r="D49" s="14">
        <v>1606</v>
      </c>
      <c r="E49" s="19">
        <v>234474</v>
      </c>
    </row>
    <row r="50" spans="1:5" s="13" customFormat="1" x14ac:dyDescent="0.2">
      <c r="A50" s="3">
        <v>48</v>
      </c>
      <c r="B50" s="13" t="s">
        <v>47</v>
      </c>
      <c r="C50" s="14">
        <v>1182</v>
      </c>
      <c r="D50" s="14">
        <v>2195</v>
      </c>
      <c r="E50" s="19">
        <v>333577</v>
      </c>
    </row>
    <row r="51" spans="1:5" s="13" customFormat="1" x14ac:dyDescent="0.2">
      <c r="A51" s="3">
        <v>49</v>
      </c>
      <c r="B51" s="13" t="s">
        <v>48</v>
      </c>
      <c r="C51" s="14">
        <v>1236</v>
      </c>
      <c r="D51" s="14">
        <v>2257</v>
      </c>
      <c r="E51" s="19">
        <v>335211</v>
      </c>
    </row>
    <row r="52" spans="1:5" s="13" customFormat="1" x14ac:dyDescent="0.2">
      <c r="A52" s="3">
        <v>50</v>
      </c>
      <c r="B52" s="13" t="s">
        <v>49</v>
      </c>
      <c r="C52" s="14">
        <v>1905</v>
      </c>
      <c r="D52" s="14">
        <v>4086</v>
      </c>
      <c r="E52" s="19">
        <v>585222</v>
      </c>
    </row>
    <row r="53" spans="1:5" s="13" customFormat="1" x14ac:dyDescent="0.2">
      <c r="A53" s="3">
        <v>51</v>
      </c>
      <c r="B53" s="13" t="s">
        <v>50</v>
      </c>
      <c r="C53" s="13">
        <v>255</v>
      </c>
      <c r="D53" s="13">
        <v>520</v>
      </c>
      <c r="E53" s="19">
        <v>73846</v>
      </c>
    </row>
    <row r="54" spans="1:5" s="13" customFormat="1" x14ac:dyDescent="0.2">
      <c r="A54" s="3">
        <v>52</v>
      </c>
      <c r="B54" s="13" t="s">
        <v>51</v>
      </c>
      <c r="C54" s="14">
        <v>986</v>
      </c>
      <c r="D54" s="14">
        <v>1999</v>
      </c>
      <c r="E54" s="19">
        <v>311484</v>
      </c>
    </row>
    <row r="55" spans="1:5" s="13" customFormat="1" x14ac:dyDescent="0.2">
      <c r="A55" s="3">
        <v>53</v>
      </c>
      <c r="B55" s="13" t="s">
        <v>52</v>
      </c>
      <c r="C55" s="13">
        <v>843</v>
      </c>
      <c r="D55" s="14">
        <v>1750</v>
      </c>
      <c r="E55" s="19">
        <v>282264</v>
      </c>
    </row>
    <row r="56" spans="1:5" s="13" customFormat="1" x14ac:dyDescent="0.2">
      <c r="A56" s="3">
        <v>54</v>
      </c>
      <c r="B56" s="13" t="s">
        <v>53</v>
      </c>
      <c r="C56" s="13">
        <v>322</v>
      </c>
      <c r="D56" s="13">
        <v>648</v>
      </c>
      <c r="E56" s="19">
        <v>102164</v>
      </c>
    </row>
    <row r="57" spans="1:5" s="13" customFormat="1" x14ac:dyDescent="0.2">
      <c r="A57" s="3">
        <v>55</v>
      </c>
      <c r="B57" s="13" t="s">
        <v>54</v>
      </c>
      <c r="C57" s="14">
        <v>6555</v>
      </c>
      <c r="D57" s="14">
        <v>12730</v>
      </c>
      <c r="E57" s="19">
        <v>2136238</v>
      </c>
    </row>
    <row r="58" spans="1:5" s="13" customFormat="1" x14ac:dyDescent="0.2">
      <c r="A58" s="3">
        <v>56</v>
      </c>
      <c r="B58" s="13" t="s">
        <v>55</v>
      </c>
      <c r="C58" s="14">
        <v>2096</v>
      </c>
      <c r="D58" s="14">
        <v>4074</v>
      </c>
      <c r="E58" s="19">
        <v>594271</v>
      </c>
    </row>
    <row r="59" spans="1:5" s="13" customFormat="1" x14ac:dyDescent="0.2">
      <c r="A59" s="3">
        <v>57</v>
      </c>
      <c r="B59" s="13" t="s">
        <v>56</v>
      </c>
      <c r="C59" s="13">
        <v>596</v>
      </c>
      <c r="D59" s="14">
        <v>1140</v>
      </c>
      <c r="E59" s="19">
        <v>172682</v>
      </c>
    </row>
    <row r="60" spans="1:5" s="13" customFormat="1" x14ac:dyDescent="0.2">
      <c r="A60" s="3">
        <v>58</v>
      </c>
      <c r="B60" s="13" t="s">
        <v>57</v>
      </c>
      <c r="C60" s="14">
        <v>1528</v>
      </c>
      <c r="D60" s="14">
        <v>2744</v>
      </c>
      <c r="E60" s="19">
        <v>421741</v>
      </c>
    </row>
    <row r="61" spans="1:5" s="13" customFormat="1" x14ac:dyDescent="0.2">
      <c r="A61" s="3">
        <v>59</v>
      </c>
      <c r="B61" s="13" t="s">
        <v>58</v>
      </c>
      <c r="C61" s="13">
        <v>307</v>
      </c>
      <c r="D61" s="13">
        <v>659</v>
      </c>
      <c r="E61" s="19">
        <v>100746</v>
      </c>
    </row>
    <row r="62" spans="1:5" s="13" customFormat="1" x14ac:dyDescent="0.2">
      <c r="A62" s="3">
        <v>60</v>
      </c>
      <c r="B62" s="13" t="s">
        <v>59</v>
      </c>
      <c r="C62" s="14">
        <v>1705</v>
      </c>
      <c r="D62" s="14">
        <v>3445</v>
      </c>
      <c r="E62" s="19">
        <v>551239</v>
      </c>
    </row>
    <row r="63" spans="1:5" s="13" customFormat="1" x14ac:dyDescent="0.2">
      <c r="A63" s="3">
        <v>61</v>
      </c>
      <c r="B63" s="2" t="s">
        <v>118</v>
      </c>
      <c r="C63" s="13">
        <v>581</v>
      </c>
      <c r="D63" s="13">
        <v>1112</v>
      </c>
      <c r="E63" s="19">
        <v>172572</v>
      </c>
    </row>
    <row r="64" spans="1:5" s="13" customFormat="1" x14ac:dyDescent="0.2">
      <c r="A64" s="3">
        <v>62</v>
      </c>
      <c r="B64" s="13" t="s">
        <v>60</v>
      </c>
      <c r="C64" s="14">
        <v>36079</v>
      </c>
      <c r="D64" s="14">
        <v>69350</v>
      </c>
      <c r="E64" s="19">
        <v>12058848.24</v>
      </c>
    </row>
    <row r="65" spans="1:5" s="13" customFormat="1" x14ac:dyDescent="0.2">
      <c r="A65" s="3">
        <v>63</v>
      </c>
      <c r="B65" s="13" t="s">
        <v>61</v>
      </c>
      <c r="C65" s="13">
        <v>159</v>
      </c>
      <c r="D65" s="13">
        <v>336</v>
      </c>
      <c r="E65" s="19">
        <v>49640</v>
      </c>
    </row>
    <row r="66" spans="1:5" s="13" customFormat="1" x14ac:dyDescent="0.2">
      <c r="A66" s="3">
        <v>64</v>
      </c>
      <c r="B66" s="13" t="s">
        <v>62</v>
      </c>
      <c r="C66" s="13">
        <v>514</v>
      </c>
      <c r="D66" s="14">
        <v>1110</v>
      </c>
      <c r="E66" s="19">
        <v>160881</v>
      </c>
    </row>
    <row r="67" spans="1:5" s="13" customFormat="1" x14ac:dyDescent="0.2">
      <c r="A67" s="3">
        <v>65</v>
      </c>
      <c r="B67" s="13" t="s">
        <v>63</v>
      </c>
      <c r="C67" s="13">
        <v>589</v>
      </c>
      <c r="D67" s="14">
        <v>1182</v>
      </c>
      <c r="E67" s="19">
        <v>178617</v>
      </c>
    </row>
    <row r="68" spans="1:5" s="13" customFormat="1" x14ac:dyDescent="0.2">
      <c r="A68" s="3">
        <v>66</v>
      </c>
      <c r="B68" s="13" t="s">
        <v>64</v>
      </c>
      <c r="C68" s="14">
        <v>1929</v>
      </c>
      <c r="D68" s="14">
        <v>4121</v>
      </c>
      <c r="E68" s="19">
        <v>663140</v>
      </c>
    </row>
    <row r="69" spans="1:5" s="13" customFormat="1" x14ac:dyDescent="0.2">
      <c r="A69" s="3">
        <v>67</v>
      </c>
      <c r="B69" s="13" t="s">
        <v>65</v>
      </c>
      <c r="C69" s="13">
        <v>320</v>
      </c>
      <c r="D69" s="13">
        <v>687</v>
      </c>
      <c r="E69" s="19">
        <v>98055</v>
      </c>
    </row>
    <row r="70" spans="1:5" s="13" customFormat="1" x14ac:dyDescent="0.2">
      <c r="A70" s="3">
        <v>68</v>
      </c>
      <c r="B70" s="13" t="s">
        <v>66</v>
      </c>
      <c r="C70" s="13">
        <v>493</v>
      </c>
      <c r="D70" s="13">
        <v>1026</v>
      </c>
      <c r="E70" s="19">
        <v>141127</v>
      </c>
    </row>
    <row r="71" spans="1:5" s="13" customFormat="1" x14ac:dyDescent="0.2">
      <c r="A71" s="3">
        <v>69</v>
      </c>
      <c r="B71" s="13" t="s">
        <v>67</v>
      </c>
      <c r="C71" s="14">
        <v>11618</v>
      </c>
      <c r="D71" s="14">
        <v>18775</v>
      </c>
      <c r="E71" s="19">
        <v>3141195</v>
      </c>
    </row>
    <row r="72" spans="1:5" s="13" customFormat="1" x14ac:dyDescent="0.2">
      <c r="A72" s="3">
        <v>70</v>
      </c>
      <c r="B72" s="13" t="s">
        <v>68</v>
      </c>
      <c r="C72" s="14">
        <v>2870</v>
      </c>
      <c r="D72" s="14">
        <v>6263</v>
      </c>
      <c r="E72" s="19">
        <v>983816</v>
      </c>
    </row>
    <row r="73" spans="1:5" s="13" customFormat="1" x14ac:dyDescent="0.2">
      <c r="A73" s="3">
        <v>71</v>
      </c>
      <c r="B73" s="13" t="s">
        <v>69</v>
      </c>
      <c r="C73" s="14">
        <v>2549</v>
      </c>
      <c r="D73" s="14">
        <v>6091</v>
      </c>
      <c r="E73" s="19">
        <v>965543</v>
      </c>
    </row>
    <row r="74" spans="1:5" s="13" customFormat="1" x14ac:dyDescent="0.2">
      <c r="A74" s="3">
        <v>72</v>
      </c>
      <c r="B74" s="13" t="s">
        <v>70</v>
      </c>
      <c r="C74" s="13">
        <v>447</v>
      </c>
      <c r="D74" s="13">
        <v>852</v>
      </c>
      <c r="E74" s="19">
        <v>127092</v>
      </c>
    </row>
    <row r="75" spans="1:5" s="13" customFormat="1" x14ac:dyDescent="0.2">
      <c r="A75" s="3">
        <v>73</v>
      </c>
      <c r="B75" s="13" t="s">
        <v>71</v>
      </c>
      <c r="C75" s="14">
        <v>6033</v>
      </c>
      <c r="D75" s="14">
        <v>13795</v>
      </c>
      <c r="E75" s="19">
        <v>2190551</v>
      </c>
    </row>
    <row r="76" spans="1:5" s="13" customFormat="1" x14ac:dyDescent="0.2">
      <c r="A76" s="3">
        <v>74</v>
      </c>
      <c r="B76" s="13" t="s">
        <v>108</v>
      </c>
      <c r="C76" s="14">
        <v>2857</v>
      </c>
      <c r="D76" s="14">
        <v>5687</v>
      </c>
      <c r="E76" s="19">
        <v>882257</v>
      </c>
    </row>
    <row r="77" spans="1:5" s="13" customFormat="1" x14ac:dyDescent="0.2">
      <c r="A77" s="3">
        <v>75</v>
      </c>
      <c r="B77" s="13" t="s">
        <v>72</v>
      </c>
      <c r="C77" s="13">
        <v>307</v>
      </c>
      <c r="D77" s="13">
        <v>563</v>
      </c>
      <c r="E77" s="19">
        <v>86073</v>
      </c>
    </row>
    <row r="78" spans="1:5" s="13" customFormat="1" x14ac:dyDescent="0.2">
      <c r="A78" s="3">
        <v>76</v>
      </c>
      <c r="B78" s="13" t="s">
        <v>73</v>
      </c>
      <c r="C78" s="13">
        <v>422</v>
      </c>
      <c r="D78" s="13">
        <v>812</v>
      </c>
      <c r="E78" s="19">
        <v>117442</v>
      </c>
    </row>
    <row r="79" spans="1:5" s="13" customFormat="1" x14ac:dyDescent="0.2">
      <c r="A79" s="3">
        <v>77</v>
      </c>
      <c r="B79" s="13" t="s">
        <v>74</v>
      </c>
      <c r="C79" s="13">
        <v>917</v>
      </c>
      <c r="D79" s="14">
        <v>1780</v>
      </c>
      <c r="E79" s="19">
        <v>244527</v>
      </c>
    </row>
    <row r="80" spans="1:5" s="13" customFormat="1" x14ac:dyDescent="0.2">
      <c r="A80" s="3">
        <v>78</v>
      </c>
      <c r="B80" s="13" t="s">
        <v>75</v>
      </c>
      <c r="C80" s="13">
        <v>205</v>
      </c>
      <c r="D80" s="13">
        <v>426</v>
      </c>
      <c r="E80" s="19">
        <v>61843</v>
      </c>
    </row>
    <row r="81" spans="1:5" s="13" customFormat="1" x14ac:dyDescent="0.2">
      <c r="A81" s="3">
        <v>79</v>
      </c>
      <c r="B81" s="13" t="s">
        <v>76</v>
      </c>
      <c r="C81" s="13">
        <v>594</v>
      </c>
      <c r="D81" s="14">
        <v>1076</v>
      </c>
      <c r="E81" s="19">
        <v>159615</v>
      </c>
    </row>
    <row r="82" spans="1:5" s="13" customFormat="1" x14ac:dyDescent="0.2">
      <c r="A82" s="3">
        <v>80</v>
      </c>
      <c r="B82" s="13" t="s">
        <v>77</v>
      </c>
      <c r="C82" s="13">
        <v>782</v>
      </c>
      <c r="D82" s="14">
        <v>1504</v>
      </c>
      <c r="E82" s="19">
        <v>217301</v>
      </c>
    </row>
    <row r="83" spans="1:5" s="13" customFormat="1" x14ac:dyDescent="0.2">
      <c r="A83" s="3">
        <v>82</v>
      </c>
      <c r="B83" s="13" t="s">
        <v>78</v>
      </c>
      <c r="C83" s="14">
        <v>5599</v>
      </c>
      <c r="D83" s="14">
        <v>10992</v>
      </c>
      <c r="E83" s="19">
        <v>1784931.12</v>
      </c>
    </row>
    <row r="84" spans="1:5" s="13" customFormat="1" x14ac:dyDescent="0.2">
      <c r="A84" s="3">
        <v>83</v>
      </c>
      <c r="B84" s="13" t="s">
        <v>79</v>
      </c>
      <c r="C84" s="13">
        <v>329</v>
      </c>
      <c r="D84" s="13">
        <v>720</v>
      </c>
      <c r="E84" s="19">
        <v>103793</v>
      </c>
    </row>
    <row r="85" spans="1:5" s="13" customFormat="1" x14ac:dyDescent="0.2">
      <c r="A85" s="3">
        <v>84</v>
      </c>
      <c r="B85" s="13" t="s">
        <v>80</v>
      </c>
      <c r="C85" s="13">
        <v>332</v>
      </c>
      <c r="D85" s="13">
        <v>636</v>
      </c>
      <c r="E85" s="19">
        <v>108843</v>
      </c>
    </row>
    <row r="86" spans="1:5" s="13" customFormat="1" x14ac:dyDescent="0.2">
      <c r="A86" s="3">
        <v>85</v>
      </c>
      <c r="B86" s="13" t="s">
        <v>81</v>
      </c>
      <c r="C86" s="14">
        <v>1760</v>
      </c>
      <c r="D86" s="14">
        <v>3063</v>
      </c>
      <c r="E86" s="19">
        <v>468791</v>
      </c>
    </row>
    <row r="87" spans="1:5" s="13" customFormat="1" x14ac:dyDescent="0.2">
      <c r="A87" s="3">
        <v>86</v>
      </c>
      <c r="B87" s="13" t="s">
        <v>82</v>
      </c>
      <c r="C87" s="14">
        <v>2883</v>
      </c>
      <c r="D87" s="14">
        <v>5946</v>
      </c>
      <c r="E87" s="19">
        <v>919571</v>
      </c>
    </row>
    <row r="88" spans="1:5" s="13" customFormat="1" x14ac:dyDescent="0.2">
      <c r="A88" s="15">
        <v>87</v>
      </c>
      <c r="B88" s="16" t="s">
        <v>83</v>
      </c>
      <c r="C88" s="13">
        <v>336</v>
      </c>
      <c r="D88" s="13">
        <v>615</v>
      </c>
      <c r="E88" s="19">
        <v>86651</v>
      </c>
    </row>
    <row r="89" spans="1:5" s="13" customFormat="1" x14ac:dyDescent="0.2">
      <c r="A89" s="15">
        <v>88</v>
      </c>
      <c r="B89" s="16" t="s">
        <v>84</v>
      </c>
      <c r="C89" s="13">
        <v>33</v>
      </c>
      <c r="D89" s="13">
        <v>113</v>
      </c>
      <c r="E89" s="19">
        <v>18050</v>
      </c>
    </row>
    <row r="90" spans="1:5" s="13" customFormat="1" x14ac:dyDescent="0.2">
      <c r="A90" s="15">
        <v>92</v>
      </c>
      <c r="B90" s="16" t="s">
        <v>106</v>
      </c>
      <c r="C90" s="14">
        <v>1212</v>
      </c>
      <c r="D90" s="14">
        <v>2307</v>
      </c>
      <c r="E90" s="19">
        <v>447034</v>
      </c>
    </row>
    <row r="91" spans="1:5" s="2" customFormat="1" x14ac:dyDescent="0.2">
      <c r="A91" s="15" t="s">
        <v>117</v>
      </c>
      <c r="B91" s="16" t="s">
        <v>113</v>
      </c>
      <c r="C91" s="14">
        <v>1647</v>
      </c>
      <c r="D91" s="14">
        <v>3410</v>
      </c>
      <c r="E91" s="19">
        <v>721408</v>
      </c>
    </row>
    <row r="92" spans="1:5" s="2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7" customFormat="1" x14ac:dyDescent="0.2">
      <c r="A93" s="10"/>
      <c r="B93" s="17" t="s">
        <v>112</v>
      </c>
      <c r="C93" s="8">
        <f>SUM(C5:C92)</f>
        <v>231124</v>
      </c>
      <c r="D93" s="8">
        <f>SUM(D5:D92)</f>
        <v>441331</v>
      </c>
      <c r="E93" s="18">
        <f>SUM(E5:E92)</f>
        <v>73892462.13000001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s="13" customFormat="1" x14ac:dyDescent="0.2">
      <c r="A96" s="13" t="s">
        <v>105</v>
      </c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3" t="s">
        <v>110</v>
      </c>
      <c r="B99" s="33"/>
      <c r="C99" s="33"/>
      <c r="D99" s="33"/>
      <c r="E99" s="23"/>
    </row>
    <row r="100" spans="1:5" x14ac:dyDescent="0.2">
      <c r="A100" s="34" t="s">
        <v>111</v>
      </c>
      <c r="B100" s="34"/>
      <c r="C100" s="34"/>
      <c r="D100" s="34"/>
      <c r="E100" s="34"/>
    </row>
    <row r="101" spans="1:5" ht="12.75" customHeight="1" x14ac:dyDescent="0.2">
      <c r="A101" s="31" t="s">
        <v>119</v>
      </c>
      <c r="B101" s="23"/>
      <c r="C101" s="32"/>
      <c r="D101" s="32"/>
      <c r="E101" s="32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 by Month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DHS / Reports and Forecasts Division</dc:creator>
  <cp:lastModifiedBy>O'Gorman, Dana S (DHS)</cp:lastModifiedBy>
  <dcterms:created xsi:type="dcterms:W3CDTF">2006-02-21T18:49:48Z</dcterms:created>
  <dcterms:modified xsi:type="dcterms:W3CDTF">2025-01-07T17:46:10Z</dcterms:modified>
</cp:coreProperties>
</file>