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workplace/cc/CCAWeb/Public web pages/"/>
    </mc:Choice>
  </mc:AlternateContent>
  <xr:revisionPtr revIDLastSave="0" documentId="13_ncr:1_{AA2DF856-CB5D-46EE-9CD3-6FD722F0D77B}" xr6:coauthVersionLast="47" xr6:coauthVersionMax="47" xr10:uidLastSave="{00000000-0000-0000-0000-000000000000}"/>
  <bookViews>
    <workbookView xWindow="28680" yWindow="-5910" windowWidth="29040" windowHeight="15720" activeTab="1" xr2:uid="{FAACEF53-EF88-4A80-BFAD-C9FC3B3E43ED}"/>
  </bookViews>
  <sheets>
    <sheet name="Important notice. Read first" sheetId="2" r:id="rId1"/>
    <sheet name="Rates, wages cross comparis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6" i="1"/>
  <c r="A5" i="1"/>
</calcChain>
</file>

<file path=xl/sharedStrings.xml><?xml version="1.0" encoding="utf-8"?>
<sst xmlns="http://schemas.openxmlformats.org/spreadsheetml/2006/main" count="1519" uniqueCount="323">
  <si>
    <t>Service category</t>
  </si>
  <si>
    <t>Rate type</t>
  </si>
  <si>
    <t>Service name</t>
  </si>
  <si>
    <t>Defining regulations and additional information</t>
  </si>
  <si>
    <t>Email contact for each service</t>
  </si>
  <si>
    <t>Framework</t>
  </si>
  <si>
    <t>Adult day services</t>
  </si>
  <si>
    <t>15 minutes</t>
  </si>
  <si>
    <t>No maximum limits. Based on individual needs and the framework formula</t>
  </si>
  <si>
    <t xml:space="preserve">45 percent starting January 2029 </t>
  </si>
  <si>
    <t>Depends on percent</t>
  </si>
  <si>
    <r>
      <t xml:space="preserve">Disability waiver rate setting frameworks
</t>
    </r>
    <r>
      <rPr>
        <sz val="11"/>
        <rFont val="Calibri"/>
        <family val="2"/>
        <scheme val="minor"/>
      </rPr>
      <t>Framework requirements are outlined in Minnesota Statute 256B.4914</t>
    </r>
  </si>
  <si>
    <t xml:space="preserve">DSD.Rates@state.mn.us </t>
  </si>
  <si>
    <t>Adult day services - bath</t>
  </si>
  <si>
    <t xml:space="preserve">$6.78 representing the lowest cost region </t>
  </si>
  <si>
    <t>Day support services</t>
  </si>
  <si>
    <t xml:space="preserve">Prevocational services </t>
  </si>
  <si>
    <t>Per day</t>
  </si>
  <si>
    <t>Community residential services</t>
  </si>
  <si>
    <t>66 percent starting January 2029</t>
  </si>
  <si>
    <t>Customized living (including 24-hour customized living) services</t>
  </si>
  <si>
    <t>No minimum</t>
  </si>
  <si>
    <t>$21.74 but varies by activity</t>
  </si>
  <si>
    <t>Integrated community supports services</t>
  </si>
  <si>
    <t>Per day for 24 hours of service</t>
  </si>
  <si>
    <t>Family residential services (includes transportation costs)</t>
  </si>
  <si>
    <t>Per day with 16 awake hours and 8 asleep</t>
  </si>
  <si>
    <t>$524.61 with one person in the home and no customizations</t>
  </si>
  <si>
    <t>Employer/employee are same person</t>
  </si>
  <si>
    <t>No requirements</t>
  </si>
  <si>
    <t>Employment development services provided outside any residential or day program service plan</t>
  </si>
  <si>
    <t>60 percent starting January 2029</t>
  </si>
  <si>
    <t>Employment exploration services provided outside any residential or day program service plan</t>
  </si>
  <si>
    <t>Employment support services provided outside any residential or day program service plan</t>
  </si>
  <si>
    <t>Individualized home supports with family training provided outside any residential or day program service plan</t>
  </si>
  <si>
    <t>Individualized home supports with training provided outside any residential or day program service plan</t>
  </si>
  <si>
    <t>Daily</t>
  </si>
  <si>
    <t>Individualized home supports without training provided outside any residential or day program service plan</t>
  </si>
  <si>
    <t>Night supervision services provided outside any residential service plan</t>
  </si>
  <si>
    <t>Positive support services provided outside any residential or day program service plan - specialist level</t>
  </si>
  <si>
    <t xml:space="preserve">15 minutes  </t>
  </si>
  <si>
    <t>Market</t>
  </si>
  <si>
    <t>24-hour emergency assistance services</t>
  </si>
  <si>
    <t>No minimum requirement. Will vary by individual needs and regional costs</t>
  </si>
  <si>
    <t>No maximum limits. However, MMIS and MNChoices will flag high costs and produce an exception code or error message</t>
  </si>
  <si>
    <t>Not applicable</t>
  </si>
  <si>
    <t>No requirements, though the lead agency may ask for evidence of compensation when approving rates</t>
  </si>
  <si>
    <t>Federally approved waiver plans</t>
  </si>
  <si>
    <t>Caregiver living expenses</t>
  </si>
  <si>
    <t>Monthly</t>
  </si>
  <si>
    <t>No maximum limits. However, MMIS will flag high costs and produce an exception code or error message</t>
  </si>
  <si>
    <t xml:space="preserve">All funds must go to the caregiver </t>
  </si>
  <si>
    <t>Chore services</t>
  </si>
  <si>
    <t>15 minute</t>
  </si>
  <si>
    <t>Crisis respite services</t>
  </si>
  <si>
    <t>Daily or 15 minute</t>
  </si>
  <si>
    <t>Family training and counseling services</t>
  </si>
  <si>
    <t>Respite services - in home, out of home, with room and board, and without room and board</t>
  </si>
  <si>
    <t>Daily and 15 minute</t>
  </si>
  <si>
    <t>Specialist services</t>
  </si>
  <si>
    <t>Hourly</t>
  </si>
  <si>
    <t>Transportation services - per trip</t>
  </si>
  <si>
    <t>One-way trip</t>
  </si>
  <si>
    <t>No minimum requirement</t>
  </si>
  <si>
    <t>No maximum limit. Will vary by individual needs and regional costs</t>
  </si>
  <si>
    <t>Transportation services: 
special transportation (can be combined with special transportation per mile)</t>
  </si>
  <si>
    <t>Pre-determined</t>
  </si>
  <si>
    <t>Transportation services: 
special transportation (can be combined with special transportation one-way trip)</t>
  </si>
  <si>
    <t>Per mile</t>
  </si>
  <si>
    <t xml:space="preserve">Transportation services: 
non-commercial/individual driver </t>
  </si>
  <si>
    <t>Transportation services: 
commercial/common carrier</t>
  </si>
  <si>
    <t>Homemaker services (assistance with personal cares, cleaning, home management, or home management remote)</t>
  </si>
  <si>
    <t>Home-delivered meals services</t>
  </si>
  <si>
    <t>Per meal</t>
  </si>
  <si>
    <t>Elderly Waiver</t>
  </si>
  <si>
    <t>Adult companion services</t>
  </si>
  <si>
    <t>$16.68 minimum unless otherwise specified in Minnesota Statute 256S.214 and 256S.212</t>
  </si>
  <si>
    <t>dhs.aasd.hcbs@state.mn.us</t>
  </si>
  <si>
    <t>Adult day service - bath</t>
  </si>
  <si>
    <t>Family adult day services (FADS)</t>
  </si>
  <si>
    <t>Home-delivered meals</t>
  </si>
  <si>
    <t>1 meal</t>
  </si>
  <si>
    <r>
      <t>Minnesota Statute 256S.215</t>
    </r>
    <r>
      <rPr>
        <sz val="11"/>
        <rFont val="Calibri"/>
        <family val="2"/>
        <scheme val="minor"/>
      </rPr>
      <t xml:space="preserve"> and 256S.211</t>
    </r>
  </si>
  <si>
    <t>Individual community living supports (ICLS) services</t>
  </si>
  <si>
    <r>
      <t>Minnesota Statute 256S.212</t>
    </r>
    <r>
      <rPr>
        <sz val="11"/>
        <rFont val="Calibri"/>
        <family val="2"/>
        <scheme val="minor"/>
      </rPr>
      <t>, 256S.213, 256S.214, and 256S.215</t>
    </r>
  </si>
  <si>
    <t>1 day</t>
  </si>
  <si>
    <t>No minimum requirement except for disproportionate share facilities</t>
  </si>
  <si>
    <t>Up to case mix budget cap</t>
  </si>
  <si>
    <t>66% for providers subject to Minnesota Statute 256S.205</t>
  </si>
  <si>
    <t>Foster care for adults - corporate or family</t>
  </si>
  <si>
    <t>$16.68 minimum unless otherwise specified in Minnesota Statute 256S.214, 256S.213, and 256S.212</t>
  </si>
  <si>
    <t>Respite services either in-home, out of home, or in-home remote</t>
  </si>
  <si>
    <t>Respite services either in-home or out of home</t>
  </si>
  <si>
    <t>Market rate</t>
  </si>
  <si>
    <t>Respite services in certified facility</t>
  </si>
  <si>
    <t>Based on client's case mix</t>
  </si>
  <si>
    <t>Respite services in a hospital</t>
  </si>
  <si>
    <r>
      <rPr>
        <sz val="11"/>
        <rFont val="Calibri"/>
        <family val="2"/>
        <scheme val="minor"/>
      </rPr>
      <t xml:space="preserve">Visit </t>
    </r>
    <r>
      <rPr>
        <u/>
        <sz val="11"/>
        <color theme="10"/>
        <rFont val="Calibri"/>
        <family val="2"/>
        <scheme val="minor"/>
      </rPr>
      <t>CBSM - Transportation</t>
    </r>
    <r>
      <rPr>
        <sz val="11"/>
        <rFont val="Calibri"/>
        <family val="2"/>
        <scheme val="minor"/>
      </rPr>
      <t xml:space="preserve"> for details</t>
    </r>
  </si>
  <si>
    <t>Transportation services: 
non-commercial</t>
  </si>
  <si>
    <t>Transportation services: 
commercial</t>
  </si>
  <si>
    <t>Alternative Care</t>
  </si>
  <si>
    <t>Discretionary services</t>
  </si>
  <si>
    <t>Not applicable, though is capped based on lead agency spending</t>
  </si>
  <si>
    <t>Minnesota Statute 256B.0913</t>
  </si>
  <si>
    <t>Home health aide services</t>
  </si>
  <si>
    <t>Per visit</t>
  </si>
  <si>
    <r>
      <t>Minnesota Statutes 256S.21</t>
    </r>
    <r>
      <rPr>
        <sz val="11"/>
        <rFont val="Calibri"/>
        <family val="2"/>
        <scheme val="minor"/>
      </rPr>
      <t xml:space="preserve"> and 256.213</t>
    </r>
  </si>
  <si>
    <t xml:space="preserve">Community living assistance services (in person/remote)                                                                     </t>
  </si>
  <si>
    <t xml:space="preserve">15 minute       </t>
  </si>
  <si>
    <t>Community living assistance services (remote only)</t>
  </si>
  <si>
    <t>Nursing Homes</t>
  </si>
  <si>
    <t>Nursing home services</t>
  </si>
  <si>
    <t>No statutory limit</t>
  </si>
  <si>
    <t>No requirements, though some homes are unionized and have bargaining agreements</t>
  </si>
  <si>
    <t>Pending federal approval and state appropriations, $19 per hour for wages starting January 1, 2026 and $20.50 per hour for wages starting January 1, 2027. Also, some homes are unionized and have bargaining agreements</t>
  </si>
  <si>
    <t>DHS.LTCpolicycenter@state.mn.us</t>
  </si>
  <si>
    <t>Information about these services will be added in 2026</t>
  </si>
  <si>
    <t> $16.14</t>
  </si>
  <si>
    <t>MN Health Care Programs (MHCP) Fee Schedule / DHS</t>
  </si>
  <si>
    <t>ASD.DHS@state.mn.us</t>
  </si>
  <si>
    <t> $10.09</t>
  </si>
  <si>
    <t>SILS</t>
  </si>
  <si>
    <t>Lead agency determined</t>
  </si>
  <si>
    <t xml:space="preserve">Costs cannot exceed the state share of the average medical assistance costs for services provided by intermediate care facilities for a person with a developmental disability for the same fiscal year, and cannot exceed $1,500 in a state fiscal year for costs of a onetime living allowance.  </t>
  </si>
  <si>
    <t>Minnesota Statute 252.275</t>
  </si>
  <si>
    <t>CHW</t>
  </si>
  <si>
    <t>30 minutes</t>
  </si>
  <si>
    <t>Minnesota Statute 256B.0625</t>
  </si>
  <si>
    <t>Shelter staff</t>
  </si>
  <si>
    <t>Day</t>
  </si>
  <si>
    <t>Class A facility rates</t>
  </si>
  <si>
    <t>Minnesota Statute 256B.5012</t>
  </si>
  <si>
    <t>DHS.ICF.DD@state.mn.us</t>
  </si>
  <si>
    <t>Class B facility rates</t>
  </si>
  <si>
    <t>Hospice</t>
  </si>
  <si>
    <t>Routine home care - 1-61 years old</t>
  </si>
  <si>
    <t>No requirements for unlicensed staff</t>
  </si>
  <si>
    <t>dhs.healthcare-providers@state.mn.us</t>
  </si>
  <si>
    <t>Routine home care - over 61 years old</t>
  </si>
  <si>
    <t>Continuous home care</t>
  </si>
  <si>
    <t>1 hour</t>
  </si>
  <si>
    <t>State-operated services</t>
  </si>
  <si>
    <t>Many</t>
  </si>
  <si>
    <t>This will be based on the ASFME and MNA union contracts</t>
  </si>
  <si>
    <t xml:space="preserve">Adult rehabilitative mental health services (ARMHS) - basic living and social skills: individual </t>
  </si>
  <si>
    <t xml:space="preserve">Not applicable </t>
  </si>
  <si>
    <t>BHDRates.DHS@state.mn.us or contact the MHCP Resource Center at 651-431-2700 or 800-366-5411</t>
  </si>
  <si>
    <t>Adult rehabilitative mental health services (ARMHS) - basic living and social skills: group</t>
  </si>
  <si>
    <t>15 minutes per person in the group</t>
  </si>
  <si>
    <t>Adult rehabilitative mental health services (ARMHS) - community intervention</t>
  </si>
  <si>
    <t>Session</t>
  </si>
  <si>
    <t>Adult rehabilitative mental health services (ARMHS) - transition to community living support by a mental health rehabilitation worker</t>
  </si>
  <si>
    <t>Adult rehabilitative mental health services (ARMHS) - transition to community living services by a mental health rehabilitation worker</t>
  </si>
  <si>
    <t>Self-help/peer services group setting-  certified peer specialist level I or II</t>
  </si>
  <si>
    <t xml:space="preserve">Self-help/peer services individual -  certified peer specialist level I </t>
  </si>
  <si>
    <t>Self-help/peer services individual -  certified peer specialist level II</t>
  </si>
  <si>
    <t>Certified family peer specialist services - individual</t>
  </si>
  <si>
    <t>Certified family peer specialist services - group</t>
  </si>
  <si>
    <t>Assertive community treatment - children</t>
  </si>
  <si>
    <t>$159.45 (varies by region)</t>
  </si>
  <si>
    <t>$508.25 (varies by region)</t>
  </si>
  <si>
    <t>Assertive community treatment - forensic</t>
  </si>
  <si>
    <t>$213.04 (each facility has different rate)</t>
  </si>
  <si>
    <t>$520.72 (each facility has different rate)</t>
  </si>
  <si>
    <t>Assertive community treatment - adult</t>
  </si>
  <si>
    <t>Behavioral health home services ongoing standard care maintenance of plan</t>
  </si>
  <si>
    <t>Per month</t>
  </si>
  <si>
    <t>Mental health provider travel time</t>
  </si>
  <si>
    <t>1 minute</t>
  </si>
  <si>
    <t>Crisis - community intervention</t>
  </si>
  <si>
    <t>Crisis - adult crisis stabilization, residential</t>
  </si>
  <si>
    <t>$359.91 (each facility has a different rate)</t>
  </si>
  <si>
    <t>$1,685.10 (each facility has a different rate)</t>
  </si>
  <si>
    <t>Crisis - adult crisis stabilization group, non-residential</t>
  </si>
  <si>
    <t>Crisis - adult mental health crisis assessment, intervention, and stabilization - individual</t>
  </si>
  <si>
    <t>Therapeutic behavioral services
(level I mental health behavioral aide (MHBA))</t>
  </si>
  <si>
    <t>Therapeutic behavioral services
(level II mental health behavioral aide (MHBA))</t>
  </si>
  <si>
    <t>Intensive residential treatment services (IRTS)- adult</t>
  </si>
  <si>
    <t>$1,353.27 (each facility has a different rate)</t>
  </si>
  <si>
    <t>Partial hospitalization - under age 18</t>
  </si>
  <si>
    <t>Partial hospitalization - age 18 and older</t>
  </si>
  <si>
    <t>Psychiatric residential treatment facilities (PRTF)</t>
  </si>
  <si>
    <t>Per diem</t>
  </si>
  <si>
    <t>$618.13 (each facility has a different rate)</t>
  </si>
  <si>
    <t>Minnesota Statute 256B.0941</t>
  </si>
  <si>
    <t xml:space="preserve">Adult residential treatment services - ASAM 3.5 high intensity </t>
  </si>
  <si>
    <t>SUD.Direct.Access.DHS@state.mn.us</t>
  </si>
  <si>
    <t xml:space="preserve">Adolescent residential treatment services - high intensity (minimum 15 hours per week) </t>
  </si>
  <si>
    <t>Weekly</t>
  </si>
  <si>
    <t xml:space="preserve">Adult residential treatment services - high intensity committed/complex </t>
  </si>
  <si>
    <t xml:space="preserve">Adult residential treatment services - ASAM 3.1 low intensity residential (minimum 15 hours per week) </t>
  </si>
  <si>
    <t>Adult residential treatment services - ASAM 3.1 low intensity residential (minimum 5 hours per week)</t>
  </si>
  <si>
    <t>Adolescent residential treatment services - room and board</t>
  </si>
  <si>
    <t>Adult residential treatment services - room and board</t>
  </si>
  <si>
    <t>Adult hospital inpatient</t>
  </si>
  <si>
    <t>Adolescent hospital inpatient</t>
  </si>
  <si>
    <t xml:space="preserve">Daily </t>
  </si>
  <si>
    <t>Recovery peer support - adult non-residential</t>
  </si>
  <si>
    <t>Recovery peer support - child non-residential</t>
  </si>
  <si>
    <t>Withdrawal management clinically managed</t>
  </si>
  <si>
    <t>Withdrawal management medically monitored</t>
  </si>
  <si>
    <t>Room and board associated with withdrawal management</t>
  </si>
  <si>
    <t>Hospital-based room and board associated with withdrawal management</t>
  </si>
  <si>
    <t>Veteran services</t>
  </si>
  <si>
    <t xml:space="preserve">Veteran services </t>
  </si>
  <si>
    <t>Varies depending on how this federal form is completed by each facility: https://www.va.gov/vaforms/medical/pdf/VA%20Form%2010-5588.pdf</t>
  </si>
  <si>
    <t>Depends on AFSCME contract: https://mn.gov/mmb/employee-relations/labor-relations/labor/afscme.jsp</t>
  </si>
  <si>
    <t>Code of Federal Regulations, Title 38, Part II, Chapter 17, Subchapter V, 1741; 
Code of Federal Regulations Title 2, Subtitle A, Chapter II, Parts 200.400 - 200.475; 
Veteran Affairs Form 10-5588</t>
  </si>
  <si>
    <t>VeteransServices.MDVA@state.mn.us</t>
  </si>
  <si>
    <t>Certified doula services offered through Medicaid - prenatal or postpartum services</t>
  </si>
  <si>
    <t>Not applicable. Doulas are independently registered</t>
  </si>
  <si>
    <t>Minnesota Statute 256B.758</t>
  </si>
  <si>
    <t>health.hop@state.mn.us</t>
  </si>
  <si>
    <t>Certified doula services offered through Medicaid - services at birth</t>
  </si>
  <si>
    <t>Day of birth</t>
  </si>
  <si>
    <t>Transportation to look for housing</t>
  </si>
  <si>
    <t>Rate information not published</t>
  </si>
  <si>
    <t>All MHM transportation to look for housing services combined cannot exceed $1500</t>
  </si>
  <si>
    <t>MovingHomeMN.mfp@state.mn.us</t>
  </si>
  <si>
    <t>Transportation to look for housing - commercial</t>
  </si>
  <si>
    <t>All MHM transportation to look for housing services combined cannot exceed $1500. 
Minnesota Statute 256B.0625</t>
  </si>
  <si>
    <t>Transportation to look for housing - noncommercial</t>
  </si>
  <si>
    <t>Based on federal Internal Revenue Service (IRS) standard mileage rate. All MHM transportation to look for housing services combined cannot exceed $1500</t>
  </si>
  <si>
    <t>Transportation to look for housing - protected transport</t>
  </si>
  <si>
    <t>Transportation to look for housing - stretcher</t>
  </si>
  <si>
    <t>Transportation to look for housing - wheelchair</t>
  </si>
  <si>
    <t>$1,672.65 (each facility has a different rate)</t>
  </si>
  <si>
    <r>
      <t>Federally approved waiver plans</t>
    </r>
    <r>
      <rPr>
        <sz val="11"/>
        <color rgb="FF3D3D3D"/>
        <rFont val="Calibri"/>
        <family val="2"/>
        <scheme val="minor"/>
      </rPr>
      <t>, Minnesota Rule 9505.0445, and Minnesota Statute 174.29</t>
    </r>
  </si>
  <si>
    <r>
      <t>Federally approved waiver plans</t>
    </r>
    <r>
      <rPr>
        <sz val="11"/>
        <color rgb="FF373737"/>
        <rFont val="Calibri"/>
        <family val="2"/>
        <scheme val="minor"/>
      </rPr>
      <t>, Minnesota Rule 9505.0445, and Minnesota Statute 174.29</t>
    </r>
  </si>
  <si>
    <r>
      <t>Code of Federal Regulation Title 42 Part 447 Subpart B</t>
    </r>
    <r>
      <rPr>
        <sz val="11"/>
        <color rgb="FF373737"/>
        <rFont val="Calibri"/>
        <family val="2"/>
        <scheme val="minor"/>
      </rPr>
      <t>, which requires Minnesota to have a state plan for services. Within the state plan amendments, the rate information is outlined within 3.1-B + Supplements 1-7, 6.13.2024</t>
    </r>
    <r>
      <rPr>
        <sz val="11"/>
        <color theme="1"/>
        <rFont val="Calibri"/>
        <family val="2"/>
        <scheme val="minor"/>
      </rPr>
      <t/>
    </r>
  </si>
  <si>
    <r>
      <t>Minnesota Statute 256B.0615, Subd. 4</t>
    </r>
    <r>
      <rPr>
        <sz val="11"/>
        <color rgb="FF373737"/>
        <rFont val="Calibri"/>
        <family val="2"/>
        <scheme val="minor"/>
      </rPr>
      <t>, and Minnesota's state plan</t>
    </r>
  </si>
  <si>
    <r>
      <t>Minnesota Statute 256B.0616</t>
    </r>
    <r>
      <rPr>
        <sz val="11"/>
        <color rgb="FF373737"/>
        <rFont val="Calibri"/>
        <family val="2"/>
        <scheme val="minor"/>
      </rPr>
      <t>, and Minnesota's state plan</t>
    </r>
  </si>
  <si>
    <r>
      <t>Minnesota Statute 256B.0947, Subd. 7</t>
    </r>
    <r>
      <rPr>
        <sz val="11"/>
        <color rgb="FF373737"/>
        <rFont val="Calibri"/>
        <family val="2"/>
        <scheme val="minor"/>
      </rPr>
      <t>, and Minnesota's state plan</t>
    </r>
  </si>
  <si>
    <r>
      <t>Minnesota Statute 256B.0622, Subd. 8</t>
    </r>
    <r>
      <rPr>
        <sz val="11"/>
        <color rgb="FF373737"/>
        <rFont val="Calibri"/>
        <family val="2"/>
        <scheme val="minor"/>
      </rPr>
      <t>, and Minnesota's state plan</t>
    </r>
  </si>
  <si>
    <r>
      <t xml:space="preserve">Minnesota Statute 256B.0757, Subd. 5
</t>
    </r>
    <r>
      <rPr>
        <sz val="11"/>
        <color rgb="FF373737"/>
        <rFont val="Calibri"/>
        <family val="2"/>
        <scheme val="minor"/>
      </rPr>
      <t>Minnesota State Plan Amendment 24-0025 (https://www.medicaid.gov/medicaid/spa/downloads/MN-24-0025.pdf)</t>
    </r>
  </si>
  <si>
    <r>
      <t>Minnesota Statute 256B.0625</t>
    </r>
    <r>
      <rPr>
        <sz val="11"/>
        <color rgb="FF373737"/>
        <rFont val="Calibri"/>
        <family val="2"/>
        <scheme val="minor"/>
      </rPr>
      <t>, Subd. 43</t>
    </r>
  </si>
  <si>
    <r>
      <t>Residential Crisis Provider Rates - CY2025 - AFC-RCS rate approved (PDF)</t>
    </r>
    <r>
      <rPr>
        <sz val="11"/>
        <color rgb="FF373737"/>
        <rFont val="Calibri"/>
        <family val="2"/>
        <scheme val="minor"/>
      </rPr>
      <t>, and Minnesota's state plan</t>
    </r>
  </si>
  <si>
    <r>
      <t>Code of Federal Regulation Title 42 Part 447 Subpart B</t>
    </r>
    <r>
      <rPr>
        <sz val="11"/>
        <color rgb="FF373737"/>
        <rFont val="Calibri"/>
        <family val="2"/>
        <scheme val="minor"/>
      </rPr>
      <t>, which requires Minnesota to have a state plan for services. Within the state plan amendments, the rate information is outlined within 4.19-B Supplement 2</t>
    </r>
  </si>
  <si>
    <r>
      <t>IRTS Provider Rates - CY2025 midyear updates (PDF)</t>
    </r>
    <r>
      <rPr>
        <sz val="11"/>
        <color rgb="FF373737"/>
        <rFont val="Calibri"/>
        <family val="2"/>
        <scheme val="minor"/>
      </rPr>
      <t xml:space="preserve"> and Minnesota Statute 256B.0622, Subd. 8</t>
    </r>
  </si>
  <si>
    <r>
      <t>Code of Federal Regulation Title 42 Part 447 Subpart B</t>
    </r>
    <r>
      <rPr>
        <sz val="11"/>
        <color rgb="FF373737"/>
        <rFont val="Calibri"/>
        <family val="2"/>
        <scheme val="minor"/>
      </rPr>
      <t>, which requires Minnesota to have a state plan for services. Within the state plan amendments, the rate information is outlined within 4.19-B, item 2.a</t>
    </r>
  </si>
  <si>
    <r>
      <t xml:space="preserve">Disability waiver rate setting frameworks
</t>
    </r>
    <r>
      <rPr>
        <sz val="11"/>
        <color rgb="FF373737"/>
        <rFont val="Calibri"/>
        <family val="2"/>
        <scheme val="minor"/>
      </rPr>
      <t>Framework requirements are outlined in Minnesota Statute 256B.4914</t>
    </r>
  </si>
  <si>
    <r>
      <t>Minnesota Statute 256S.212</t>
    </r>
    <r>
      <rPr>
        <sz val="11"/>
        <color rgb="FF373737"/>
        <rFont val="Calibri"/>
        <family val="2"/>
        <scheme val="minor"/>
      </rPr>
      <t>, 256S.213, 256S.214, and 256S.215</t>
    </r>
  </si>
  <si>
    <r>
      <t>Minnesota Statute 256S.215</t>
    </r>
    <r>
      <rPr>
        <sz val="11"/>
        <color rgb="FF373737"/>
        <rFont val="Calibri"/>
        <family val="2"/>
        <scheme val="minor"/>
      </rPr>
      <t xml:space="preserve"> and 256S.211</t>
    </r>
  </si>
  <si>
    <r>
      <t>CBSM - Rate methodologies for AC, ECS and EW service authorization</t>
    </r>
    <r>
      <rPr>
        <sz val="11"/>
        <color rgb="FF373737"/>
        <rFont val="Calibri"/>
        <family val="2"/>
        <scheme val="minor"/>
      </rPr>
      <t>, authorized under Minnesota Statute 256B.0922</t>
    </r>
  </si>
  <si>
    <r>
      <t>Minnesota Statute 256S.212</t>
    </r>
    <r>
      <rPr>
        <sz val="11"/>
        <color rgb="FF343434"/>
        <rFont val="Calibri"/>
        <family val="2"/>
        <scheme val="minor"/>
      </rPr>
      <t>, 256S.213, 256S.214, and 256S.215. DHS authority for establishing Elderly Waiver rates is under 256S.15</t>
    </r>
  </si>
  <si>
    <r>
      <t>Minnesota Statute 256S.215</t>
    </r>
    <r>
      <rPr>
        <sz val="11"/>
        <color rgb="FF343434"/>
        <rFont val="Calibri"/>
        <family val="2"/>
        <scheme val="minor"/>
      </rPr>
      <t xml:space="preserve"> and 256S.211</t>
    </r>
  </si>
  <si>
    <r>
      <t>Minnesota Statute 256S.212</t>
    </r>
    <r>
      <rPr>
        <sz val="11"/>
        <color rgb="FF343434"/>
        <rFont val="Calibri"/>
        <family val="2"/>
        <scheme val="minor"/>
      </rPr>
      <t>, 256S.213, 256S.214, and 256S.215</t>
    </r>
  </si>
  <si>
    <r>
      <t>Minnesota Statute 256S.201,</t>
    </r>
    <r>
      <rPr>
        <sz val="11"/>
        <color rgb="FF343434"/>
        <rFont val="Calibri"/>
        <family val="2"/>
        <scheme val="minor"/>
      </rPr>
      <t xml:space="preserve"> 256S.202, and 256S.205</t>
    </r>
  </si>
  <si>
    <r>
      <t>Minnesota Statute 256S.15</t>
    </r>
    <r>
      <rPr>
        <sz val="11"/>
        <color rgb="FF343434"/>
        <rFont val="Calibri"/>
        <family val="2"/>
        <scheme val="minor"/>
      </rPr>
      <t>, 256S.17, 256S.21, 256S.2101, 256S.212, and 256S.213</t>
    </r>
  </si>
  <si>
    <r>
      <rPr>
        <sz val="11"/>
        <color rgb="FF343434"/>
        <rFont val="Calibri"/>
        <family val="2"/>
        <scheme val="minor"/>
      </rPr>
      <t xml:space="preserve">DHS authority for establishing Elderly Waiver rates is under </t>
    </r>
    <r>
      <rPr>
        <u/>
        <sz val="11"/>
        <color rgb="FF343434"/>
        <rFont val="Calibri"/>
        <family val="2"/>
        <scheme val="minor"/>
      </rPr>
      <t>Minnesota Statute 256S.15</t>
    </r>
  </si>
  <si>
    <r>
      <rPr>
        <sz val="11"/>
        <color rgb="FF343434"/>
        <rFont val="Calibri"/>
        <family val="2"/>
        <scheme val="minor"/>
      </rPr>
      <t xml:space="preserve">Visit </t>
    </r>
    <r>
      <rPr>
        <u/>
        <sz val="11"/>
        <color rgb="FF343434"/>
        <rFont val="Calibri"/>
        <family val="2"/>
        <scheme val="minor"/>
      </rPr>
      <t>CBSM - Transportation</t>
    </r>
    <r>
      <rPr>
        <sz val="11"/>
        <color rgb="FF343434"/>
        <rFont val="Calibri"/>
        <family val="2"/>
        <scheme val="minor"/>
      </rPr>
      <t xml:space="preserve"> for details</t>
    </r>
  </si>
  <si>
    <r>
      <t>Minnesota Statute 254B</t>
    </r>
    <r>
      <rPr>
        <sz val="11"/>
        <color rgb="FF343434"/>
        <rFont val="Calibri"/>
        <family val="2"/>
        <scheme val="minor"/>
      </rPr>
      <t xml:space="preserve"> (specifically sections 254B.0505, 254B.12, 254B.121, 254B.0507,and 254B.0509) gives the Commissioner of Human Services authority to establish rates for substance use disorder services</t>
    </r>
  </si>
  <si>
    <r>
      <t xml:space="preserve">Disability waiver rate setting frameworks
</t>
    </r>
    <r>
      <rPr>
        <sz val="11"/>
        <color rgb="FF282828"/>
        <rFont val="Calibri"/>
        <family val="2"/>
        <scheme val="minor"/>
      </rPr>
      <t>Framework requirements are outlined in Minnesota Statute 256B.4914</t>
    </r>
  </si>
  <si>
    <r>
      <t xml:space="preserve">Disability waiver rate setting frameworks
</t>
    </r>
    <r>
      <rPr>
        <sz val="11"/>
        <color rgb="FF393939"/>
        <rFont val="Calibri"/>
        <family val="2"/>
        <scheme val="minor"/>
      </rPr>
      <t>Framework requirements are outlined in Minnesota Statute 256B.4914</t>
    </r>
  </si>
  <si>
    <r>
      <t>Minnesota Statute 256R</t>
    </r>
    <r>
      <rPr>
        <sz val="11"/>
        <color rgb="FF393939"/>
        <rFont val="Calibri"/>
        <family val="2"/>
        <scheme val="minor"/>
      </rPr>
      <t>, Minnesota Rules 5200.2000-5200.2090, and the Minnesota Nursing Home Workforce Standards Board</t>
    </r>
  </si>
  <si>
    <t xml:space="preserve">Service rates: 
Unit </t>
  </si>
  <si>
    <t>Service rates: 
Lowest rate providers receive for 1:1 in-person services (unless otherwise specified)</t>
  </si>
  <si>
    <t>Service rates: 
Highest rate providers receive for 1:1 in-person services (unless otherwise specified)</t>
  </si>
  <si>
    <t xml:space="preserve">Compensation: 
Wage assumptions used to calculate service rates (note: employers are not required to pay this wage) </t>
  </si>
  <si>
    <t>Compensation: 
Percent of service rate that must go towards employee compensation (wages and benefits)</t>
  </si>
  <si>
    <t>Compensation: 
Lowest amount that must go towards employee compensation (wages and benefits)</t>
  </si>
  <si>
    <t>Moving Home Minnesota</t>
  </si>
  <si>
    <t>Doulas</t>
  </si>
  <si>
    <t>Disability Waiver</t>
  </si>
  <si>
    <t>Please note that rates and regulations can change many times throughout the year. Information in the table on the second tab might require updates or contain errors. Double check state and federal guidelines before making policy or financial decisions. Click the Rates, wages cross comparison tab below to see the table.</t>
  </si>
  <si>
    <t>$10.89 representing the lowest level of need, lowest cost region, and no customizations</t>
  </si>
  <si>
    <t>Added row to show daily versus 15 minute</t>
  </si>
  <si>
    <t>$261.43 representing the lowest level of need, lowest cost region and no customizations</t>
  </si>
  <si>
    <t>No edits made</t>
  </si>
  <si>
    <t>$12.33 representing the lowest level of need, lowest cost region, and no customizations</t>
  </si>
  <si>
    <t>$296.01 representing the lowest level of need, lowest cost region, and no customizations</t>
  </si>
  <si>
    <t>Per day for 16 daytime hours and 8 overnight hours</t>
  </si>
  <si>
    <t>$707.38 representing the lowest level of need, lowest cost region, and no customizations</t>
  </si>
  <si>
    <t>$1,053.31 with no customizations, one resident, and one approved unit. Will be lower if there is more than one approved unit</t>
  </si>
  <si>
    <t>$15.41 representing the lowest level of need, lowest cost region, and no customizations</t>
  </si>
  <si>
    <t>$13.92 representing the lowest level of need, lowest cost region, and no customizations</t>
  </si>
  <si>
    <t>$12.30 representing the lowest level of need, lowest cost region, and no customizations</t>
  </si>
  <si>
    <t>$12.67 representing the lowest level of need, lowest cost region, and no customizations</t>
  </si>
  <si>
    <t>$304.11 representing the lowest level of need, lowest cost region, and no customizations</t>
  </si>
  <si>
    <t>$8.41 representing the lowest level of need, lowest cost region, and no customizations</t>
  </si>
  <si>
    <t>$8.70 representing the lowest level of need, lowest cost region, and no customizations</t>
  </si>
  <si>
    <t>$12.47 representing the lowest level of need, lowest cost region, and no customizations</t>
  </si>
  <si>
    <t>Added row for service not previously included</t>
  </si>
  <si>
    <t>Corrected from adolescent to adult</t>
  </si>
  <si>
    <t>Corrected from adult to adolescent</t>
  </si>
  <si>
    <t>Home health aide services - extended</t>
  </si>
  <si>
    <t>Individualized budget</t>
  </si>
  <si>
    <t>Community First Services and Supports (CFSS)</t>
  </si>
  <si>
    <t>Grant amount (varies by shelter)</t>
  </si>
  <si>
    <t>Depends on the shelter's contract with the state</t>
  </si>
  <si>
    <t>Shelters are funded through a competitive grant process, in addition to other funding sources such as charities and local governments. Grant funds are authorized under:
Minnesota Statute 256K.49
Minnesota Statute 256K.45</t>
  </si>
  <si>
    <t>GPT.DHS@state.mn.us</t>
  </si>
  <si>
    <t>Health.CHW.MDH@state.mn.us</t>
  </si>
  <si>
    <t>No state requirements though individual shelters might be subject to requirements by other funders</t>
  </si>
  <si>
    <t>Staff in homeless shelters that provide direct assistance to visitors (Emergency Services Grants and Homeless Youth Act)</t>
  </si>
  <si>
    <t>CDCS</t>
  </si>
  <si>
    <t>Consumer Directed Community Supports (CDCS)</t>
  </si>
  <si>
    <t>CFSS</t>
  </si>
  <si>
    <t xml:space="preserve">Early Intensive Developmental and Behavioral Intervention (EIDBI) </t>
  </si>
  <si>
    <t>EIDBI services: Intervention-individual level 2 providers</t>
  </si>
  <si>
    <t>EIDBI services: Intervention-individual level 3 providers</t>
  </si>
  <si>
    <t>Semi-Independent Living Services (SILS)</t>
  </si>
  <si>
    <t>Community Health Workers (CHW)</t>
  </si>
  <si>
    <t>Essential Community Supports</t>
  </si>
  <si>
    <t>Intermediate Care Facilities for People with Developmental Disabilities (ICF/DD)</t>
  </si>
  <si>
    <t>ICF/DD - class A</t>
  </si>
  <si>
    <t>ICF/DD - class B</t>
  </si>
  <si>
    <t>Mental Health</t>
  </si>
  <si>
    <t>Substance Use Disorder (SUD)</t>
  </si>
  <si>
    <t>Columns F/H in April 2026</t>
  </si>
  <si>
    <t>Columns E/F/H in April 2026</t>
  </si>
  <si>
    <t>Edits made</t>
  </si>
  <si>
    <t>Up to case mix budget cap. View DHS edoc 3945 for details by case mix</t>
  </si>
  <si>
    <t>Column G in April 2026</t>
  </si>
  <si>
    <t>Columns F/G in April 2026</t>
  </si>
  <si>
    <t>All columns in April 2026</t>
  </si>
  <si>
    <t>Column F in April 2026</t>
  </si>
  <si>
    <r>
      <t>Minnesota Rule 9505.0446</t>
    </r>
    <r>
      <rPr>
        <sz val="11"/>
        <color rgb="FF282828"/>
        <rFont val="Calibri"/>
        <family val="2"/>
        <scheme val="minor"/>
      </rPr>
      <t xml:space="preserve"> and Code of Federal Regulations, Title 42, Sections 418.301 to 418.309. Rates are posted on DHS edoc 7275</t>
    </r>
  </si>
  <si>
    <t>$152.55 (will vary by region and may include multiple staff)</t>
  </si>
  <si>
    <t>$120.24 (will vary by region and may include multiple staff)</t>
  </si>
  <si>
    <t>$1,259.56 (will vary by region and may include multiple staff)</t>
  </si>
  <si>
    <t>$52.48 (will vary by region and may include multiple staff)</t>
  </si>
  <si>
    <t>Columns F/G/H/K in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</si>
</sst>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16" x14ac:knownFonts="1">
    <font>
      <sz val="11"/>
      <color theme="1"/>
      <name val="Calibri"/>
      <family val="2"/>
      <scheme val="minor"/>
    </font>
    <font>
      <sz val="8"/>
      <name val="Calibri"/>
      <family val="2"/>
      <scheme val="minor"/>
    </font>
    <font>
      <u/>
      <sz val="11"/>
      <color theme="10"/>
      <name val="Calibri"/>
      <family val="2"/>
      <scheme val="minor"/>
    </font>
    <font>
      <sz val="11"/>
      <name val="Calibri"/>
      <family val="2"/>
      <scheme val="minor"/>
    </font>
    <font>
      <u/>
      <sz val="11"/>
      <color theme="8" tint="-0.499984740745262"/>
      <name val="Calibri"/>
      <family val="2"/>
      <scheme val="minor"/>
    </font>
    <font>
      <u/>
      <sz val="11"/>
      <color rgb="FF3D3D3D"/>
      <name val="Calibri"/>
      <family val="2"/>
      <scheme val="minor"/>
    </font>
    <font>
      <sz val="11"/>
      <color rgb="FF3D3D3D"/>
      <name val="Calibri"/>
      <family val="2"/>
      <scheme val="minor"/>
    </font>
    <font>
      <u/>
      <sz val="11"/>
      <color rgb="FF373737"/>
      <name val="Calibri"/>
      <family val="2"/>
      <scheme val="minor"/>
    </font>
    <font>
      <sz val="11"/>
      <color rgb="FF373737"/>
      <name val="Calibri"/>
      <family val="2"/>
      <scheme val="minor"/>
    </font>
    <font>
      <u/>
      <sz val="11"/>
      <color rgb="FF343434"/>
      <name val="Calibri"/>
      <family val="2"/>
      <scheme val="minor"/>
    </font>
    <font>
      <sz val="11"/>
      <color rgb="FF343434"/>
      <name val="Calibri"/>
      <family val="2"/>
      <scheme val="minor"/>
    </font>
    <font>
      <u/>
      <sz val="11"/>
      <color rgb="FF282828"/>
      <name val="Calibri"/>
      <family val="2"/>
      <scheme val="minor"/>
    </font>
    <font>
      <sz val="11"/>
      <color rgb="FF282828"/>
      <name val="Calibri"/>
      <family val="2"/>
      <scheme val="minor"/>
    </font>
    <font>
      <u/>
      <sz val="11"/>
      <color rgb="FF393939"/>
      <name val="Calibri"/>
      <family val="2"/>
      <scheme val="minor"/>
    </font>
    <font>
      <sz val="11"/>
      <color rgb="FF393939"/>
      <name val="Calibri"/>
      <family val="2"/>
      <scheme val="minor"/>
    </font>
    <font>
      <b/>
      <sz val="12"/>
      <color theme="1"/>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D5EA"/>
        <bgColor indexed="64"/>
      </patternFill>
    </fill>
    <fill>
      <patternFill patternType="solid">
        <fgColor rgb="FFE0D1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5">
    <xf numFmtId="0" fontId="0" fillId="0" borderId="0" xfId="0"/>
    <xf numFmtId="0" fontId="0" fillId="0" borderId="0" xfId="0" applyAlignment="1">
      <alignment wrapText="1"/>
    </xf>
    <xf numFmtId="0" fontId="0" fillId="2" borderId="1" xfId="0" applyFill="1" applyBorder="1" applyAlignment="1">
      <alignment horizontal="left" vertical="center" wrapText="1"/>
    </xf>
    <xf numFmtId="0" fontId="0" fillId="5" borderId="1" xfId="0" applyFill="1" applyBorder="1" applyAlignment="1">
      <alignment horizontal="left" vertical="center" wrapText="1"/>
    </xf>
    <xf numFmtId="0" fontId="0" fillId="6" borderId="1" xfId="0" applyFill="1" applyBorder="1" applyAlignment="1">
      <alignment horizontal="left" vertical="center" wrapText="1"/>
    </xf>
    <xf numFmtId="164" fontId="0" fillId="2" borderId="1" xfId="0" applyNumberFormat="1" applyFill="1" applyBorder="1" applyAlignment="1">
      <alignment horizontal="left" vertical="center" wrapText="1"/>
    </xf>
    <xf numFmtId="164" fontId="0" fillId="5" borderId="1" xfId="0" applyNumberFormat="1" applyFill="1" applyBorder="1" applyAlignment="1">
      <alignment horizontal="left" vertical="center" wrapText="1"/>
    </xf>
    <xf numFmtId="164" fontId="0" fillId="6" borderId="1" xfId="0" applyNumberFormat="1" applyFill="1" applyBorder="1" applyAlignment="1">
      <alignment horizontal="left" vertical="center" wrapText="1"/>
    </xf>
    <xf numFmtId="0" fontId="0" fillId="8" borderId="1" xfId="0" applyFill="1" applyBorder="1" applyAlignment="1">
      <alignment horizontal="left" vertical="center" wrapText="1"/>
    </xf>
    <xf numFmtId="164" fontId="0" fillId="8" borderId="1" xfId="0" applyNumberFormat="1" applyFill="1" applyBorder="1" applyAlignment="1">
      <alignment horizontal="left" vertical="center" wrapText="1"/>
    </xf>
    <xf numFmtId="0" fontId="0" fillId="7" borderId="1" xfId="0" applyFill="1" applyBorder="1" applyAlignment="1">
      <alignment horizontal="left" vertical="center" wrapText="1"/>
    </xf>
    <xf numFmtId="164" fontId="0" fillId="7" borderId="1" xfId="0" applyNumberFormat="1" applyFill="1" applyBorder="1" applyAlignment="1">
      <alignment horizontal="left" vertical="center" wrapText="1"/>
    </xf>
    <xf numFmtId="0" fontId="0" fillId="9" borderId="1" xfId="0" applyFill="1" applyBorder="1" applyAlignment="1">
      <alignment horizontal="left" vertical="center" wrapText="1"/>
    </xf>
    <xf numFmtId="164" fontId="0" fillId="9" borderId="1" xfId="0" applyNumberFormat="1" applyFill="1" applyBorder="1" applyAlignment="1">
      <alignment horizontal="left" vertical="center" wrapText="1"/>
    </xf>
    <xf numFmtId="0" fontId="0" fillId="3" borderId="1" xfId="0" applyFill="1" applyBorder="1" applyAlignment="1">
      <alignment horizontal="left" vertical="center" wrapText="1"/>
    </xf>
    <xf numFmtId="164" fontId="0" fillId="3" borderId="1" xfId="0" applyNumberFormat="1" applyFill="1" applyBorder="1" applyAlignment="1">
      <alignment horizontal="left" vertical="center" wrapText="1"/>
    </xf>
    <xf numFmtId="9" fontId="0" fillId="2" borderId="1" xfId="0" applyNumberFormat="1" applyFill="1" applyBorder="1" applyAlignment="1">
      <alignment horizontal="left" vertical="center" wrapText="1"/>
    </xf>
    <xf numFmtId="9" fontId="0" fillId="8" borderId="1" xfId="0" applyNumberFormat="1" applyFill="1" applyBorder="1" applyAlignment="1">
      <alignment horizontal="left" vertical="center" wrapText="1"/>
    </xf>
    <xf numFmtId="9" fontId="0" fillId="6" borderId="1" xfId="0" applyNumberFormat="1" applyFill="1" applyBorder="1" applyAlignment="1">
      <alignment horizontal="left" vertical="center" wrapText="1"/>
    </xf>
    <xf numFmtId="0" fontId="0" fillId="10" borderId="1" xfId="0" applyFill="1" applyBorder="1" applyAlignment="1">
      <alignment horizontal="left" vertical="center" wrapText="1"/>
    </xf>
    <xf numFmtId="164" fontId="0" fillId="10" borderId="1" xfId="0" applyNumberFormat="1" applyFill="1" applyBorder="1" applyAlignment="1">
      <alignment horizontal="left" vertical="center" wrapText="1"/>
    </xf>
    <xf numFmtId="8" fontId="0" fillId="9" borderId="1" xfId="0" applyNumberFormat="1" applyFill="1" applyBorder="1" applyAlignment="1">
      <alignment horizontal="left" vertical="center" wrapText="1"/>
    </xf>
    <xf numFmtId="8" fontId="0" fillId="6" borderId="1" xfId="0" applyNumberFormat="1" applyFill="1" applyBorder="1" applyAlignment="1">
      <alignment horizontal="left" vertical="center" wrapText="1"/>
    </xf>
    <xf numFmtId="0" fontId="0" fillId="2" borderId="2" xfId="0" applyFill="1" applyBorder="1" applyAlignment="1">
      <alignment horizontal="left" vertical="center" wrapText="1"/>
    </xf>
    <xf numFmtId="164" fontId="0" fillId="2" borderId="2" xfId="0" applyNumberFormat="1" applyFill="1" applyBorder="1" applyAlignment="1">
      <alignment horizontal="left" vertical="center" wrapText="1"/>
    </xf>
    <xf numFmtId="0" fontId="0" fillId="0" borderId="0" xfId="0" applyAlignment="1">
      <alignment vertical="center"/>
    </xf>
    <xf numFmtId="0" fontId="0" fillId="5" borderId="1" xfId="0" applyFill="1" applyBorder="1" applyAlignment="1">
      <alignment vertical="center" wrapText="1"/>
    </xf>
    <xf numFmtId="0" fontId="0" fillId="6" borderId="1" xfId="0" applyFill="1" applyBorder="1" applyAlignment="1">
      <alignment vertical="center" wrapText="1"/>
    </xf>
    <xf numFmtId="8" fontId="0" fillId="10" borderId="1" xfId="0" applyNumberFormat="1" applyFill="1" applyBorder="1" applyAlignment="1">
      <alignment horizontal="left" vertical="center" wrapText="1"/>
    </xf>
    <xf numFmtId="0" fontId="0" fillId="8" borderId="1" xfId="0" applyFill="1" applyBorder="1" applyAlignment="1">
      <alignment vertical="center" wrapText="1"/>
    </xf>
    <xf numFmtId="0" fontId="0" fillId="2" borderId="1" xfId="0" applyFill="1" applyBorder="1" applyAlignment="1">
      <alignment vertical="center" wrapText="1"/>
    </xf>
    <xf numFmtId="0" fontId="0" fillId="7" borderId="1" xfId="0" applyFill="1" applyBorder="1" applyAlignment="1">
      <alignment vertical="center" wrapText="1"/>
    </xf>
    <xf numFmtId="9" fontId="0" fillId="5" borderId="1" xfId="0" applyNumberFormat="1" applyFill="1" applyBorder="1" applyAlignment="1">
      <alignment horizontal="left" vertical="center" wrapText="1"/>
    </xf>
    <xf numFmtId="0" fontId="2" fillId="2" borderId="2" xfId="1" applyFill="1" applyBorder="1" applyAlignment="1">
      <alignment horizontal="left" vertical="center" wrapText="1"/>
    </xf>
    <xf numFmtId="0" fontId="0" fillId="0" borderId="0" xfId="0" applyAlignment="1">
      <alignment horizontal="left" wrapText="1"/>
    </xf>
    <xf numFmtId="0" fontId="0" fillId="0" borderId="0" xfId="0" applyAlignment="1">
      <alignment horizontal="left" vertical="center" wrapText="1"/>
    </xf>
    <xf numFmtId="6" fontId="0" fillId="7" borderId="1" xfId="0" applyNumberFormat="1" applyFill="1" applyBorder="1" applyAlignment="1">
      <alignment horizontal="left" vertical="center" wrapText="1"/>
    </xf>
    <xf numFmtId="0" fontId="3" fillId="7" borderId="1" xfId="1" applyFont="1" applyFill="1" applyBorder="1" applyAlignment="1">
      <alignment vertical="center" wrapText="1"/>
    </xf>
    <xf numFmtId="8" fontId="0" fillId="2" borderId="2" xfId="0" applyNumberFormat="1" applyFill="1" applyBorder="1" applyAlignment="1">
      <alignment horizontal="left" vertical="center" wrapText="1"/>
    </xf>
    <xf numFmtId="0" fontId="3" fillId="8" borderId="1" xfId="1" applyFont="1" applyFill="1" applyBorder="1" applyAlignment="1">
      <alignment horizontal="left" vertical="center" wrapText="1"/>
    </xf>
    <xf numFmtId="8" fontId="0" fillId="2" borderId="1" xfId="0" applyNumberFormat="1" applyFill="1" applyBorder="1" applyAlignment="1">
      <alignment horizontal="left" vertical="center" wrapText="1"/>
    </xf>
    <xf numFmtId="0" fontId="2" fillId="2" borderId="1" xfId="1" applyFill="1" applyBorder="1" applyAlignment="1">
      <alignment vertical="center" wrapText="1"/>
    </xf>
    <xf numFmtId="8" fontId="0" fillId="8" borderId="1" xfId="0" applyNumberFormat="1" applyFill="1" applyBorder="1" applyAlignment="1">
      <alignment horizontal="left" vertical="center" wrapText="1"/>
    </xf>
    <xf numFmtId="6" fontId="0" fillId="8" borderId="1" xfId="0" applyNumberFormat="1" applyFill="1" applyBorder="1" applyAlignment="1">
      <alignment horizontal="left" vertical="center" wrapText="1"/>
    </xf>
    <xf numFmtId="0" fontId="2" fillId="2" borderId="1" xfId="1" applyFill="1" applyBorder="1" applyAlignment="1">
      <alignment vertical="center"/>
    </xf>
    <xf numFmtId="0" fontId="3" fillId="8" borderId="1" xfId="1" applyFont="1" applyFill="1" applyBorder="1" applyAlignment="1">
      <alignment vertical="center" wrapText="1"/>
    </xf>
    <xf numFmtId="8" fontId="0" fillId="3" borderId="1" xfId="0" applyNumberFormat="1" applyFill="1" applyBorder="1" applyAlignment="1">
      <alignment horizontal="left" vertical="center" wrapText="1"/>
    </xf>
    <xf numFmtId="0" fontId="2" fillId="2" borderId="1" xfId="1" applyFill="1" applyBorder="1" applyAlignment="1">
      <alignment horizontal="left" vertical="center" wrapText="1"/>
    </xf>
    <xf numFmtId="0" fontId="3" fillId="2" borderId="1" xfId="1" applyFont="1" applyFill="1" applyBorder="1" applyAlignment="1">
      <alignment horizontal="left" vertical="center" wrapText="1"/>
    </xf>
    <xf numFmtId="0" fontId="3" fillId="7" borderId="1" xfId="1" applyFont="1" applyFill="1" applyBorder="1" applyAlignment="1">
      <alignment horizontal="left" vertical="center" wrapText="1"/>
    </xf>
    <xf numFmtId="0" fontId="3" fillId="9" borderId="1" xfId="1" applyFont="1" applyFill="1" applyBorder="1" applyAlignment="1">
      <alignment horizontal="left" vertical="center" wrapText="1"/>
    </xf>
    <xf numFmtId="0" fontId="3" fillId="5" borderId="1" xfId="1" applyFont="1" applyFill="1" applyBorder="1" applyAlignment="1">
      <alignment horizontal="left" vertical="center" wrapText="1"/>
    </xf>
    <xf numFmtId="0" fontId="3" fillId="3" borderId="1" xfId="1" applyFont="1" applyFill="1" applyBorder="1" applyAlignment="1">
      <alignment horizontal="left" vertical="center" wrapText="1"/>
    </xf>
    <xf numFmtId="0" fontId="3" fillId="6" borderId="1"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10" borderId="1" xfId="0" applyFont="1" applyFill="1" applyBorder="1" applyAlignment="1">
      <alignment horizontal="left" vertical="center" wrapText="1"/>
    </xf>
    <xf numFmtId="0" fontId="4" fillId="3" borderId="1" xfId="1" applyFont="1" applyFill="1" applyBorder="1" applyAlignment="1">
      <alignment horizontal="left" vertical="center" wrapText="1"/>
    </xf>
    <xf numFmtId="0" fontId="5" fillId="5" borderId="1" xfId="1" applyFont="1" applyFill="1" applyBorder="1" applyAlignment="1">
      <alignment horizontal="left" vertical="center" wrapText="1"/>
    </xf>
    <xf numFmtId="0" fontId="7" fillId="6" borderId="1" xfId="1" applyFont="1" applyFill="1" applyBorder="1" applyAlignment="1">
      <alignment horizontal="left" vertical="center" wrapText="1"/>
    </xf>
    <xf numFmtId="0" fontId="7" fillId="6" borderId="1" xfId="1" applyFont="1" applyFill="1" applyBorder="1" applyAlignment="1">
      <alignment wrapText="1"/>
    </xf>
    <xf numFmtId="0" fontId="7" fillId="6" borderId="1" xfId="1" applyFont="1" applyFill="1" applyBorder="1" applyAlignment="1">
      <alignment vertical="center" wrapText="1"/>
    </xf>
    <xf numFmtId="0" fontId="7" fillId="6" borderId="1" xfId="1" applyFont="1" applyFill="1" applyBorder="1" applyAlignment="1">
      <alignment vertical="center"/>
    </xf>
    <xf numFmtId="0" fontId="7" fillId="7" borderId="1" xfId="1" applyFont="1" applyFill="1" applyBorder="1" applyAlignment="1">
      <alignment horizontal="left" vertical="center" wrapText="1"/>
    </xf>
    <xf numFmtId="0" fontId="7" fillId="7" borderId="1" xfId="1" applyFont="1" applyFill="1" applyBorder="1" applyAlignment="1">
      <alignment vertical="center" wrapText="1"/>
    </xf>
    <xf numFmtId="0" fontId="7" fillId="7" borderId="1" xfId="1" applyFont="1" applyFill="1" applyBorder="1" applyAlignment="1">
      <alignment vertical="center"/>
    </xf>
    <xf numFmtId="0" fontId="9" fillId="8" borderId="1" xfId="1" applyFont="1" applyFill="1" applyBorder="1" applyAlignment="1">
      <alignment vertical="center" wrapText="1"/>
    </xf>
    <xf numFmtId="0" fontId="9" fillId="8" borderId="1" xfId="1" applyFont="1" applyFill="1" applyBorder="1" applyAlignment="1">
      <alignment vertical="center"/>
    </xf>
    <xf numFmtId="0" fontId="9" fillId="8" borderId="1" xfId="1" applyFont="1" applyFill="1" applyBorder="1" applyAlignment="1">
      <alignment wrapText="1"/>
    </xf>
    <xf numFmtId="0" fontId="9" fillId="8" borderId="1" xfId="1" applyFont="1" applyFill="1" applyBorder="1" applyAlignment="1">
      <alignment horizontal="left" vertical="center" wrapText="1"/>
    </xf>
    <xf numFmtId="0" fontId="11" fillId="9" borderId="1" xfId="1" applyFont="1" applyFill="1" applyBorder="1" applyAlignment="1">
      <alignment horizontal="left" vertical="center" wrapText="1"/>
    </xf>
    <xf numFmtId="0" fontId="11" fillId="9" borderId="1" xfId="1" applyFont="1" applyFill="1" applyBorder="1" applyAlignment="1">
      <alignment vertical="center" wrapText="1"/>
    </xf>
    <xf numFmtId="0" fontId="13" fillId="10" borderId="1" xfId="1" applyFont="1" applyFill="1" applyBorder="1" applyAlignment="1">
      <alignment horizontal="left" vertical="center" wrapText="1"/>
    </xf>
    <xf numFmtId="0" fontId="13" fillId="10" borderId="1" xfId="1" applyFont="1" applyFill="1" applyBorder="1" applyAlignment="1">
      <alignment vertical="center" wrapText="1"/>
    </xf>
    <xf numFmtId="0" fontId="15" fillId="0" borderId="0" xfId="0" applyFont="1" applyAlignment="1">
      <alignment vertical="center"/>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0" fillId="10" borderId="5" xfId="0" applyFill="1" applyBorder="1" applyAlignment="1">
      <alignment horizontal="left" vertical="center" wrapText="1"/>
    </xf>
    <xf numFmtId="8" fontId="0" fillId="10" borderId="5" xfId="0" applyNumberFormat="1" applyFill="1" applyBorder="1" applyAlignment="1">
      <alignment horizontal="left" vertical="center" wrapText="1"/>
    </xf>
    <xf numFmtId="0" fontId="15" fillId="0" borderId="1" xfId="0" applyFont="1" applyBorder="1" applyAlignment="1">
      <alignment vertical="center" wrapText="1"/>
    </xf>
    <xf numFmtId="0" fontId="0" fillId="10" borderId="1" xfId="0" applyFill="1" applyBorder="1" applyAlignment="1">
      <alignment vertical="center" wrapText="1"/>
    </xf>
    <xf numFmtId="0" fontId="0" fillId="9" borderId="1" xfId="0" applyFill="1" applyBorder="1" applyAlignment="1">
      <alignment vertical="center" wrapText="1"/>
    </xf>
    <xf numFmtId="0" fontId="0" fillId="3" borderId="1" xfId="0" applyFill="1" applyBorder="1" applyAlignment="1">
      <alignment vertical="center" wrapText="1"/>
    </xf>
    <xf numFmtId="0" fontId="0" fillId="0" borderId="0" xfId="0" applyFill="1" applyAlignment="1">
      <alignment vertical="center"/>
    </xf>
    <xf numFmtId="0" fontId="15" fillId="4" borderId="1" xfId="0" applyFont="1" applyFill="1" applyBorder="1" applyAlignment="1">
      <alignment horizontal="center" vertical="center" wrapText="1"/>
    </xf>
    <xf numFmtId="0" fontId="0" fillId="0" borderId="0" xfId="0" applyBorder="1" applyAlignment="1">
      <alignment vertical="center" wrapText="1"/>
    </xf>
  </cellXfs>
  <cellStyles count="2">
    <cellStyle name="Hyperlink" xfId="1" builtinId="8"/>
    <cellStyle name="Normal" xfId="0" builtinId="0"/>
  </cellStyles>
  <dxfs count="15">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2" formatCode="&quot;$&quot;#,##0.00_);[Red]\(&quot;$&quot;#,##0.00\)"/>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2" formatCode="&quot;$&quot;#,##0.00_);[Red]\(&quot;$&quot;#,##0.00\)"/>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ttom style="thin">
          <color indexed="64"/>
        </bottom>
      </border>
    </dxf>
    <dxf>
      <fill>
        <patternFill patternType="solid">
          <fgColor indexed="64"/>
          <bgColor theme="6" tint="0.59999389629810485"/>
        </patternFill>
      </fill>
      <alignment horizontal="left"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0D1FF"/>
      <color rgb="FFFFD5EA"/>
      <color rgb="FFCFB7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84C519-3740-42DF-99DE-476228ED098B}" name="Table1" displayName="Table1" ref="B1:L144" totalsRowShown="0" headerRowDxfId="14" dataDxfId="12" headerRowBorderDxfId="13" tableBorderDxfId="11">
  <autoFilter ref="B1:L144" xr:uid="{EC84C519-3740-42DF-99DE-476228ED098B}"/>
  <tableColumns count="11">
    <tableColumn id="1" xr3:uid="{94FBE697-1553-4183-B98A-B18B60E2589B}" name="Service category" dataDxfId="10"/>
    <tableColumn id="2" xr3:uid="{6AC57ED2-A591-4EA0-BF4C-B3D34AC116CA}" name="Rate type" dataDxfId="9"/>
    <tableColumn id="3" xr3:uid="{66E47A90-7CC3-4248-9243-0FACAF2EE9A1}" name="Service name" dataDxfId="8"/>
    <tableColumn id="4" xr3:uid="{EC32F32A-277D-47F8-8978-197DC13C4323}" name="Service rates: _x000a_Unit " dataDxfId="7"/>
    <tableColumn id="5" xr3:uid="{84F50412-E051-4EAA-8C9C-7D22EAC71D15}" name="Service rates: _x000a_Lowest rate providers receive for 1:1 in-person services (unless otherwise specified)" dataDxfId="6"/>
    <tableColumn id="6" xr3:uid="{B093040F-1B10-47DE-9637-869B23F8D535}" name="Service rates: _x000a_Highest rate providers receive for 1:1 in-person services (unless otherwise specified)" dataDxfId="5"/>
    <tableColumn id="7" xr3:uid="{B2A05DC0-B44F-4F5F-BEAD-395080076409}" name="Compensation: _x000a_Wage assumptions used to calculate service rates (note: employers are not required to pay this wage) " dataDxfId="4"/>
    <tableColumn id="8" xr3:uid="{08F38A77-D6D2-447A-8635-289A5C5612BA}" name="Compensation: _x000a_Percent of service rate that must go towards employee compensation (wages and benefits)" dataDxfId="3"/>
    <tableColumn id="9" xr3:uid="{DD911980-7BB2-4ABC-80F9-F9DA96EA46A3}" name="Compensation: _x000a_Lowest amount that must go towards employee compensation (wages and benefits)" dataDxfId="2"/>
    <tableColumn id="10" xr3:uid="{2DCD4D7C-FC0F-4286-B969-FF50B37E3C40}" name="Defining regulations and additional information" dataDxfId="1"/>
    <tableColumn id="11" xr3:uid="{2CB33359-4D88-4E28-A4A8-61610A47B08F}" name="Email contact for each service"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www.dhs.state.mn.us/main/idcplg?IdcService=GET_DYNAMIC_CONVERSION&amp;RevisionSelectionMethod=LatestReleased&amp;dDocName=dhs16_176055" TargetMode="External"/><Relationship Id="rId21" Type="http://schemas.openxmlformats.org/officeDocument/2006/relationships/hyperlink" Target="https://www.revisor.mn.gov/statutes/cite/256B.0913" TargetMode="External"/><Relationship Id="rId42" Type="http://schemas.openxmlformats.org/officeDocument/2006/relationships/hyperlink" Target="https://www.revisor.mn.gov/statutes/cite/256S.212" TargetMode="External"/><Relationship Id="rId47" Type="http://schemas.openxmlformats.org/officeDocument/2006/relationships/hyperlink" Target="https://www.revisor.mn.gov/statutes/cite/256S.212" TargetMode="External"/><Relationship Id="rId63" Type="http://schemas.openxmlformats.org/officeDocument/2006/relationships/hyperlink" Target="https://www.ecfr.gov/current/title-42/chapter-IV/subchapter-C/part-447/subpart-B?toc=1" TargetMode="External"/><Relationship Id="rId68" Type="http://schemas.openxmlformats.org/officeDocument/2006/relationships/hyperlink" Target="https://www.revisor.mn.gov/statutes/cite/254B" TargetMode="External"/><Relationship Id="rId84" Type="http://schemas.openxmlformats.org/officeDocument/2006/relationships/hyperlink" Target="https://www.dhs.state.mn.us/main/idcplg?IdcService=GET_DYNAMIC_CONVERSION&amp;RevisionSelectionMethod=LatestReleased&amp;dDocName=id_002204" TargetMode="External"/><Relationship Id="rId89" Type="http://schemas.openxmlformats.org/officeDocument/2006/relationships/hyperlink" Target="https://www.revisor.mn.gov/rules/9505.0446/" TargetMode="External"/><Relationship Id="rId16" Type="http://schemas.openxmlformats.org/officeDocument/2006/relationships/hyperlink" Target="https://www.revisor.mn.gov/statutes/cite/256B.0757" TargetMode="External"/><Relationship Id="rId11" Type="http://schemas.openxmlformats.org/officeDocument/2006/relationships/hyperlink" Target="https://www.revisor.mn.gov/statutes/cite/256B.758" TargetMode="External"/><Relationship Id="rId32" Type="http://schemas.openxmlformats.org/officeDocument/2006/relationships/hyperlink" Target="https://www.revisor.mn.gov/statutes/cite/256S.212" TargetMode="External"/><Relationship Id="rId37" Type="http://schemas.openxmlformats.org/officeDocument/2006/relationships/hyperlink" Target="https://www.revisor.mn.gov/statutes/cite/256S.212" TargetMode="External"/><Relationship Id="rId53" Type="http://schemas.openxmlformats.org/officeDocument/2006/relationships/hyperlink" Target="https://mn.gov/dhs/assets/Residential%20Crisis%20Provider%20Rates%20-%20CY2025%20%285.1.25%29%20-%20AFC-RCS%20rate%20approved_tcm1053-683987.pdf" TargetMode="External"/><Relationship Id="rId58" Type="http://schemas.openxmlformats.org/officeDocument/2006/relationships/hyperlink" Target="https://www.ecfr.gov/current/title-42/chapter-IV/subchapter-C/part-447/subpart-B?toc=1" TargetMode="External"/><Relationship Id="rId74" Type="http://schemas.openxmlformats.org/officeDocument/2006/relationships/hyperlink" Target="https://www.dhs.state.mn.us/main/idcplg?IdcService=GET_DYNAMIC_CONVERSION&amp;RevisionSelectionMethod=LatestReleased&amp;dDocName=dhs-285945" TargetMode="External"/><Relationship Id="rId79" Type="http://schemas.openxmlformats.org/officeDocument/2006/relationships/hyperlink" Target="https://www.revisor.mn.gov/statutes/2015/cite/256B.0615?keyword_type=all&amp;keyword=256b.0615" TargetMode="External"/><Relationship Id="rId5" Type="http://schemas.openxmlformats.org/officeDocument/2006/relationships/hyperlink" Target="https://mn.gov/dhs/partners-and-providers/policies-procedures/minnesota-health-care-programs/provider/billing/fee-schedule/mhcp.jsp" TargetMode="External"/><Relationship Id="rId90" Type="http://schemas.openxmlformats.org/officeDocument/2006/relationships/printerSettings" Target="../printerSettings/printerSettings1.bin"/><Relationship Id="rId14" Type="http://schemas.openxmlformats.org/officeDocument/2006/relationships/hyperlink" Target="https://www.revisor.mn.gov/statutes/cite/256B.0622" TargetMode="External"/><Relationship Id="rId22" Type="http://schemas.openxmlformats.org/officeDocument/2006/relationships/hyperlink" Target="https://www.revisor.mn.gov/statutes/cite/256S.201" TargetMode="External"/><Relationship Id="rId27" Type="http://schemas.openxmlformats.org/officeDocument/2006/relationships/hyperlink" Target="https://www.dhs.state.mn.us/main/idcplg?IdcService=GET_DYNAMIC_CONVERSION&amp;RevisionSelectionMethod=LatestReleased&amp;dDocName=id_002204" TargetMode="External"/><Relationship Id="rId30" Type="http://schemas.openxmlformats.org/officeDocument/2006/relationships/hyperlink" Target="https://www.revisor.mn.gov/statutes/cite/256S.212" TargetMode="External"/><Relationship Id="rId35" Type="http://schemas.openxmlformats.org/officeDocument/2006/relationships/hyperlink" Target="https://www.revisor.mn.gov/statutes/cite/256S.212" TargetMode="External"/><Relationship Id="rId43" Type="http://schemas.openxmlformats.org/officeDocument/2006/relationships/hyperlink" Target="https://www.revisor.mn.gov/statutes/cite/256S.212" TargetMode="External"/><Relationship Id="rId48" Type="http://schemas.openxmlformats.org/officeDocument/2006/relationships/hyperlink" Target="https://www.revisor.mn.gov/statutes/cite/256S.212" TargetMode="External"/><Relationship Id="rId56" Type="http://schemas.openxmlformats.org/officeDocument/2006/relationships/hyperlink" Target="https://www.revisor.mn.gov/statutes/cite/256B.0622" TargetMode="External"/><Relationship Id="rId64" Type="http://schemas.openxmlformats.org/officeDocument/2006/relationships/hyperlink" Target="https://www.ecfr.gov/current/title-42/chapter-IV/subchapter-C/part-447/subpart-B?toc=1" TargetMode="External"/><Relationship Id="rId69" Type="http://schemas.openxmlformats.org/officeDocument/2006/relationships/hyperlink" Target="https://www.revisor.mn.gov/statutes/cite/254B" TargetMode="External"/><Relationship Id="rId77" Type="http://schemas.openxmlformats.org/officeDocument/2006/relationships/hyperlink" Target="https://www.revisor.mn.gov/statutes/cite/256R" TargetMode="External"/><Relationship Id="rId8" Type="http://schemas.openxmlformats.org/officeDocument/2006/relationships/hyperlink" Target="https://www.dhs.state.mn.us/main/idcplg?IdcService=GET_DYNAMIC_CONVERSION&amp;RevisionSelectionMethod=LatestReleased&amp;dDocName=dhs-285945" TargetMode="External"/><Relationship Id="rId51" Type="http://schemas.openxmlformats.org/officeDocument/2006/relationships/hyperlink" Target="https://www.revisor.mn.gov/statutes/cite/256S.15" TargetMode="External"/><Relationship Id="rId72" Type="http://schemas.openxmlformats.org/officeDocument/2006/relationships/hyperlink" Target="https://www.dhs.state.mn.us/main/idcplg?IdcService=GET_DYNAMIC_CONVERSION&amp;RevisionSelectionMethod=LatestReleased&amp;dDocName=dhs-285945" TargetMode="External"/><Relationship Id="rId80" Type="http://schemas.openxmlformats.org/officeDocument/2006/relationships/hyperlink" Target="https://www.ecfr.gov/current/title-42/chapter-IV/subchapter-C/part-447/subpart-B?toc=1" TargetMode="External"/><Relationship Id="rId85" Type="http://schemas.openxmlformats.org/officeDocument/2006/relationships/hyperlink" Target="https://www.revisor.mn.gov/statutes/cite/256S.15" TargetMode="External"/><Relationship Id="rId3" Type="http://schemas.openxmlformats.org/officeDocument/2006/relationships/hyperlink" Target="https://www.dhs.state.mn.us/main/idcplg?IdcService=GET_DYNAMIC_CONVERSION&amp;RevisionSelectionMethod=LatestReleased&amp;dDocName=dhs16_145030" TargetMode="External"/><Relationship Id="rId12" Type="http://schemas.openxmlformats.org/officeDocument/2006/relationships/hyperlink" Target="https://mn.gov/dhs/partners-and-providers/news-initiatives-reports-workgroups/long-term-services-and-supports/disability-waiver-rates-system/rate-setting-frameworks/" TargetMode="External"/><Relationship Id="rId17" Type="http://schemas.openxmlformats.org/officeDocument/2006/relationships/hyperlink" Target="https://www.revisor.mn.gov/statutes/2015/cite/256B.0615?keyword_type=all&amp;keyword=256b.0615" TargetMode="External"/><Relationship Id="rId25" Type="http://schemas.openxmlformats.org/officeDocument/2006/relationships/hyperlink" Target="https://www.dhs.state.mn.us/main/idcplg?IdcService=GET_DYNAMIC_CONVERSION&amp;RevisionSelectionMethod=LatestReleased&amp;dDocName=dhs16_176055" TargetMode="External"/><Relationship Id="rId33" Type="http://schemas.openxmlformats.org/officeDocument/2006/relationships/hyperlink" Target="https://www.revisor.mn.gov/statutes/cite/256S.212" TargetMode="External"/><Relationship Id="rId38" Type="http://schemas.openxmlformats.org/officeDocument/2006/relationships/hyperlink" Target="https://www.revisor.mn.gov/statutes/cite/256S.212" TargetMode="External"/><Relationship Id="rId46" Type="http://schemas.openxmlformats.org/officeDocument/2006/relationships/hyperlink" Target="https://www.revisor.mn.gov/statutes/cite/256S.15" TargetMode="External"/><Relationship Id="rId59" Type="http://schemas.openxmlformats.org/officeDocument/2006/relationships/hyperlink" Target="https://www.ecfr.gov/current/title-42/chapter-IV/subchapter-C/part-447/subpart-B?toc=1" TargetMode="External"/><Relationship Id="rId67" Type="http://schemas.openxmlformats.org/officeDocument/2006/relationships/hyperlink" Target="https://www.ecfr.gov/current/title-42/chapter-IV/subchapter-C/part-447/subpart-B?toc=1" TargetMode="External"/><Relationship Id="rId20" Type="http://schemas.openxmlformats.org/officeDocument/2006/relationships/hyperlink" Target="https://www.revisor.mn.gov/statutes/cite/256S.215" TargetMode="External"/><Relationship Id="rId41" Type="http://schemas.openxmlformats.org/officeDocument/2006/relationships/hyperlink" Target="https://www.revisor.mn.gov/statutes/cite/256S.212" TargetMode="External"/><Relationship Id="rId54" Type="http://schemas.openxmlformats.org/officeDocument/2006/relationships/hyperlink" Target="https://mn.gov/dhs/assets/IRTS%20Provider%20Rates%20-%20CY2025%20midyear%20updates%20%287.1.25%29_tcm1053-697136.pdf" TargetMode="External"/><Relationship Id="rId62" Type="http://schemas.openxmlformats.org/officeDocument/2006/relationships/hyperlink" Target="https://www.ecfr.gov/current/title-42/chapter-IV/subchapter-C/part-447/subpart-B?toc=1" TargetMode="External"/><Relationship Id="rId70" Type="http://schemas.openxmlformats.org/officeDocument/2006/relationships/hyperlink" Target="https://www.dhs.state.mn.us/main/idcplg?IdcService=GET_DYNAMIC_CONVERSION&amp;RevisionSelectionMethod=LatestReleased&amp;dDocName=dhs-285945" TargetMode="External"/><Relationship Id="rId75" Type="http://schemas.openxmlformats.org/officeDocument/2006/relationships/hyperlink" Target="https://www.revisor.mn.gov/statutes/cite/256S.21" TargetMode="External"/><Relationship Id="rId83" Type="http://schemas.openxmlformats.org/officeDocument/2006/relationships/hyperlink" Target="https://www.dhs.state.mn.us/main/idcplg?IdcService=GET_DYNAMIC_CONVERSION&amp;RevisionSelectionMethod=LatestReleased&amp;dDocName=id_002204" TargetMode="External"/><Relationship Id="rId88" Type="http://schemas.openxmlformats.org/officeDocument/2006/relationships/hyperlink" Target="https://www.revisor.mn.gov/statutes/cite/256S.212" TargetMode="External"/><Relationship Id="rId91" Type="http://schemas.openxmlformats.org/officeDocument/2006/relationships/table" Target="../tables/table1.xml"/><Relationship Id="rId1" Type="http://schemas.openxmlformats.org/officeDocument/2006/relationships/hyperlink" Target="https://mn.gov/dhs/partners-and-providers/news-initiatives-reports-workgroups/long-term-services-and-supports/disability-waiver-rates-system/rate-setting-frameworks/" TargetMode="External"/><Relationship Id="rId6" Type="http://schemas.openxmlformats.org/officeDocument/2006/relationships/hyperlink" Target="https://www.revisor.mn.gov/statutes/cite/256b.5012" TargetMode="External"/><Relationship Id="rId15" Type="http://schemas.openxmlformats.org/officeDocument/2006/relationships/hyperlink" Target="https://www.revisor.mn.gov/statutes/cite/256B.0941" TargetMode="External"/><Relationship Id="rId23" Type="http://schemas.openxmlformats.org/officeDocument/2006/relationships/hyperlink" Target="https://www.revisor.mn.gov/statutes/cite/256S.215" TargetMode="External"/><Relationship Id="rId28" Type="http://schemas.openxmlformats.org/officeDocument/2006/relationships/hyperlink" Target="https://www.dhs.state.mn.us/main/idcplg?IdcService=GET_DYNAMIC_CONVERSION&amp;RevisionSelectionMethod=LatestReleased&amp;dDocName=id_002204" TargetMode="External"/><Relationship Id="rId36" Type="http://schemas.openxmlformats.org/officeDocument/2006/relationships/hyperlink" Target="https://www.revisor.mn.gov/statutes/cite/256S.212" TargetMode="External"/><Relationship Id="rId49" Type="http://schemas.openxmlformats.org/officeDocument/2006/relationships/hyperlink" Target="https://www.revisor.mn.gov/statutes/cite/256S.212" TargetMode="External"/><Relationship Id="rId57" Type="http://schemas.openxmlformats.org/officeDocument/2006/relationships/hyperlink" Target="https://www.ecfr.gov/current/title-42/chapter-IV/subchapter-C/part-447/subpart-B?toc=1" TargetMode="External"/><Relationship Id="rId10" Type="http://schemas.openxmlformats.org/officeDocument/2006/relationships/hyperlink" Target="https://www.revisor.mn.gov/statutes/cite/256B.758" TargetMode="External"/><Relationship Id="rId31" Type="http://schemas.openxmlformats.org/officeDocument/2006/relationships/hyperlink" Target="https://www.revisor.mn.gov/statutes/cite/256S.212" TargetMode="External"/><Relationship Id="rId44" Type="http://schemas.openxmlformats.org/officeDocument/2006/relationships/hyperlink" Target="https://www.revisor.mn.gov/statutes/cite/256S.212" TargetMode="External"/><Relationship Id="rId52" Type="http://schemas.openxmlformats.org/officeDocument/2006/relationships/hyperlink" Target="https://www.revisor.mn.gov/statutes/cite/256B.0625" TargetMode="External"/><Relationship Id="rId60" Type="http://schemas.openxmlformats.org/officeDocument/2006/relationships/hyperlink" Target="https://www.ecfr.gov/current/title-42/chapter-IV/subchapter-C/part-447/subpart-B?toc=1" TargetMode="External"/><Relationship Id="rId65" Type="http://schemas.openxmlformats.org/officeDocument/2006/relationships/hyperlink" Target="https://www.ecfr.gov/current/title-42/chapter-IV/subchapter-C/part-447/subpart-B?toc=1" TargetMode="External"/><Relationship Id="rId73" Type="http://schemas.openxmlformats.org/officeDocument/2006/relationships/hyperlink" Target="https://www.dhs.state.mn.us/main/idcplg?IdcService=GET_DYNAMIC_CONVERSION&amp;RevisionSelectionMethod=LatestReleased&amp;dDocName=dhs-285945" TargetMode="External"/><Relationship Id="rId78" Type="http://schemas.openxmlformats.org/officeDocument/2006/relationships/hyperlink" Target="https://www.revisor.mn.gov/rules/9505.0446/" TargetMode="External"/><Relationship Id="rId81" Type="http://schemas.openxmlformats.org/officeDocument/2006/relationships/hyperlink" Target="https://mn.gov/dhs/partners-and-providers/news-initiatives-reports-workgroups/long-term-services-and-supports/disability-waiver-rates-system/rate-setting-frameworks/" TargetMode="External"/><Relationship Id="rId86" Type="http://schemas.openxmlformats.org/officeDocument/2006/relationships/hyperlink" Target="https://mn.gov/dhs/partners-and-providers/news-initiatives-reports-workgroups/long-term-services-and-supports/disability-waiver-rates-system/rate-setting-frameworks/" TargetMode="External"/><Relationship Id="rId4" Type="http://schemas.openxmlformats.org/officeDocument/2006/relationships/hyperlink" Target="https://www.revisor.mn.gov/statutes/cite/256b.5012" TargetMode="External"/><Relationship Id="rId9" Type="http://schemas.openxmlformats.org/officeDocument/2006/relationships/hyperlink" Target="https://www.dhs.state.mn.us/main/idcplg?IdcService=GET_DYNAMIC_CONVERSION&amp;RevisionSelectionMethod=LatestReleased&amp;dDocName=dhs-285945" TargetMode="External"/><Relationship Id="rId13" Type="http://schemas.openxmlformats.org/officeDocument/2006/relationships/hyperlink" Target="https://www.revisor.mn.gov/statutes/cite/256B.0947" TargetMode="External"/><Relationship Id="rId18" Type="http://schemas.openxmlformats.org/officeDocument/2006/relationships/hyperlink" Target="https://www.revisor.mn.gov/statutes/cite/256B.0616" TargetMode="External"/><Relationship Id="rId39" Type="http://schemas.openxmlformats.org/officeDocument/2006/relationships/hyperlink" Target="https://www.revisor.mn.gov/statutes/cite/256S.212" TargetMode="External"/><Relationship Id="rId34" Type="http://schemas.openxmlformats.org/officeDocument/2006/relationships/hyperlink" Target="https://www.revisor.mn.gov/statutes/cite/256S.212" TargetMode="External"/><Relationship Id="rId50" Type="http://schemas.openxmlformats.org/officeDocument/2006/relationships/hyperlink" Target="https://www.revisor.mn.gov/statutes/cite/256S.212" TargetMode="External"/><Relationship Id="rId55" Type="http://schemas.openxmlformats.org/officeDocument/2006/relationships/hyperlink" Target="https://www.revisor.mn.gov/statutes/cite/256B.0616" TargetMode="External"/><Relationship Id="rId76" Type="http://schemas.openxmlformats.org/officeDocument/2006/relationships/hyperlink" Target="https://www.revisor.mn.gov/statutes/cite/256S.21" TargetMode="External"/><Relationship Id="rId7" Type="http://schemas.openxmlformats.org/officeDocument/2006/relationships/hyperlink" Target="https://www.revisor.mn.gov/statutes/cite/252.275" TargetMode="External"/><Relationship Id="rId71" Type="http://schemas.openxmlformats.org/officeDocument/2006/relationships/hyperlink" Target="https://www.dhs.state.mn.us/main/idcplg?IdcService=GET_DYNAMIC_CONVERSION&amp;RevisionSelectionMethod=LatestReleased&amp;dDocName=dhs-285945" TargetMode="External"/><Relationship Id="rId2" Type="http://schemas.openxmlformats.org/officeDocument/2006/relationships/hyperlink" Target="https://www.dhs.state.mn.us/main/idcplg?IdcService=GET_DYNAMIC_CONVERSION&amp;RevisionSelectionMethod=LatestReleased&amp;dDocName=dhs16_145029" TargetMode="External"/><Relationship Id="rId29" Type="http://schemas.openxmlformats.org/officeDocument/2006/relationships/hyperlink" Target="https://www.dhs.state.mn.us/main/idcplg?IdcService=GET_DYNAMIC_CONVERSION&amp;RevisionSelectionMethod=LatestReleased&amp;dDocName=dhs-285945" TargetMode="External"/><Relationship Id="rId24" Type="http://schemas.openxmlformats.org/officeDocument/2006/relationships/hyperlink" Target="https://www.revisor.mn.gov/statutes/cite/256S.215" TargetMode="External"/><Relationship Id="rId40" Type="http://schemas.openxmlformats.org/officeDocument/2006/relationships/hyperlink" Target="https://www.revisor.mn.gov/statutes/cite/256S.212" TargetMode="External"/><Relationship Id="rId45" Type="http://schemas.openxmlformats.org/officeDocument/2006/relationships/hyperlink" Target="https://www.revisor.mn.gov/statutes/cite/256S.212" TargetMode="External"/><Relationship Id="rId66" Type="http://schemas.openxmlformats.org/officeDocument/2006/relationships/hyperlink" Target="https://www.ecfr.gov/current/title-42/chapter-IV/subchapter-C/part-447/subpart-B?toc=1" TargetMode="External"/><Relationship Id="rId87" Type="http://schemas.openxmlformats.org/officeDocument/2006/relationships/hyperlink" Target="https://www.revisor.mn.gov/statutes/cite/256S.212" TargetMode="External"/><Relationship Id="rId61" Type="http://schemas.openxmlformats.org/officeDocument/2006/relationships/hyperlink" Target="https://www.ecfr.gov/current/title-42/chapter-IV/subchapter-C/part-447/subpart-B?toc=1" TargetMode="External"/><Relationship Id="rId82" Type="http://schemas.openxmlformats.org/officeDocument/2006/relationships/hyperlink" Target="https://mn.gov/dhs/partners-and-providers/news-initiatives-reports-workgroups/long-term-services-and-supports/disability-waiver-rates-system/rate-setting-frameworks/" TargetMode="External"/><Relationship Id="rId19" Type="http://schemas.openxmlformats.org/officeDocument/2006/relationships/hyperlink" Target="https://www.revisor.mn.gov/statutes/cite/256B.06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1B88-BC3F-4C39-A64B-9089A41602D1}">
  <dimension ref="A1"/>
  <sheetViews>
    <sheetView workbookViewId="0"/>
  </sheetViews>
  <sheetFormatPr defaultRowHeight="14.5" x14ac:dyDescent="0.35"/>
  <cols>
    <col min="1" max="1" width="172.453125" customWidth="1"/>
  </cols>
  <sheetData>
    <row r="1" spans="1:1" ht="29" x14ac:dyDescent="0.35">
      <c r="A1" s="1" t="s">
        <v>264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51352-78C7-40A4-8A59-0981F7B19CDF}">
  <dimension ref="A1:L144"/>
  <sheetViews>
    <sheetView tabSelected="1" zoomScale="80" zoomScaleNormal="80" workbookViewId="0">
      <pane ySplit="1" topLeftCell="A2" activePane="bottomLeft" state="frozen"/>
      <selection pane="bottomLeft" activeCell="D2" sqref="D2"/>
    </sheetView>
  </sheetViews>
  <sheetFormatPr defaultRowHeight="14.5" x14ac:dyDescent="0.35"/>
  <cols>
    <col min="1" max="1" width="12.7265625" style="84" customWidth="1"/>
    <col min="2" max="2" width="29.7265625" style="1" customWidth="1"/>
    <col min="3" max="3" width="22.26953125" style="1" customWidth="1"/>
    <col min="4" max="4" width="62.453125" style="1" customWidth="1"/>
    <col min="5" max="5" width="20.453125" style="34" customWidth="1"/>
    <col min="6" max="6" width="23.81640625" style="34" customWidth="1"/>
    <col min="7" max="7" width="22.7265625" style="34" customWidth="1"/>
    <col min="8" max="10" width="25.1796875" style="34" customWidth="1"/>
    <col min="11" max="11" width="64.453125" style="35" customWidth="1"/>
    <col min="12" max="12" width="42" style="35" customWidth="1"/>
  </cols>
  <sheetData>
    <row r="1" spans="1:12" s="73" customFormat="1" ht="108" customHeight="1" thickBot="1" x14ac:dyDescent="0.4">
      <c r="A1" s="78" t="s">
        <v>311</v>
      </c>
      <c r="B1" s="83" t="s">
        <v>0</v>
      </c>
      <c r="C1" s="74" t="s">
        <v>1</v>
      </c>
      <c r="D1" s="74" t="s">
        <v>2</v>
      </c>
      <c r="E1" s="74" t="s">
        <v>255</v>
      </c>
      <c r="F1" s="74" t="s">
        <v>256</v>
      </c>
      <c r="G1" s="74" t="s">
        <v>257</v>
      </c>
      <c r="H1" s="74" t="s">
        <v>258</v>
      </c>
      <c r="I1" s="74" t="s">
        <v>259</v>
      </c>
      <c r="J1" s="74" t="s">
        <v>260</v>
      </c>
      <c r="K1" s="74" t="s">
        <v>3</v>
      </c>
      <c r="L1" s="75" t="s">
        <v>4</v>
      </c>
    </row>
    <row r="2" spans="1:12" s="25" customFormat="1" ht="78" customHeight="1" x14ac:dyDescent="0.35">
      <c r="A2" s="30" t="s">
        <v>309</v>
      </c>
      <c r="B2" s="2" t="s">
        <v>263</v>
      </c>
      <c r="C2" s="23" t="s">
        <v>5</v>
      </c>
      <c r="D2" s="23" t="s">
        <v>6</v>
      </c>
      <c r="E2" s="23" t="s">
        <v>7</v>
      </c>
      <c r="F2" s="38" t="s">
        <v>265</v>
      </c>
      <c r="G2" s="23" t="s">
        <v>8</v>
      </c>
      <c r="H2" s="24">
        <v>18.309999999999999</v>
      </c>
      <c r="I2" s="23" t="s">
        <v>9</v>
      </c>
      <c r="J2" s="24" t="s">
        <v>10</v>
      </c>
      <c r="K2" s="33" t="s">
        <v>11</v>
      </c>
      <c r="L2" s="54" t="s">
        <v>12</v>
      </c>
    </row>
    <row r="3" spans="1:12" s="82" customFormat="1" ht="78" customHeight="1" x14ac:dyDescent="0.35">
      <c r="A3" s="30" t="s">
        <v>266</v>
      </c>
      <c r="B3" s="2" t="s">
        <v>263</v>
      </c>
      <c r="C3" s="23" t="s">
        <v>5</v>
      </c>
      <c r="D3" s="23" t="s">
        <v>6</v>
      </c>
      <c r="E3" s="2" t="s">
        <v>36</v>
      </c>
      <c r="F3" s="40" t="s">
        <v>267</v>
      </c>
      <c r="G3" s="23" t="s">
        <v>8</v>
      </c>
      <c r="H3" s="24">
        <v>18.309999999999999</v>
      </c>
      <c r="I3" s="23" t="s">
        <v>9</v>
      </c>
      <c r="J3" s="24" t="s">
        <v>10</v>
      </c>
      <c r="K3" s="33" t="s">
        <v>11</v>
      </c>
      <c r="L3" s="54" t="s">
        <v>12</v>
      </c>
    </row>
    <row r="4" spans="1:12" s="25" customFormat="1" ht="61.5" customHeight="1" x14ac:dyDescent="0.35">
      <c r="A4" s="30" t="s">
        <v>268</v>
      </c>
      <c r="B4" s="2" t="s">
        <v>263</v>
      </c>
      <c r="C4" s="2" t="s">
        <v>5</v>
      </c>
      <c r="D4" s="2" t="s">
        <v>13</v>
      </c>
      <c r="E4" s="2" t="s">
        <v>7</v>
      </c>
      <c r="F4" s="2" t="s">
        <v>14</v>
      </c>
      <c r="G4" s="2" t="s">
        <v>8</v>
      </c>
      <c r="H4" s="5">
        <v>14.36</v>
      </c>
      <c r="I4" s="2" t="s">
        <v>9</v>
      </c>
      <c r="J4" s="5" t="s">
        <v>10</v>
      </c>
      <c r="K4" s="47" t="s">
        <v>11</v>
      </c>
      <c r="L4" s="48" t="s">
        <v>12</v>
      </c>
    </row>
    <row r="5" spans="1:12" s="25" customFormat="1" ht="78" customHeight="1" x14ac:dyDescent="0.35">
      <c r="A5" s="30" t="str">
        <f>$A$2</f>
        <v>Columns F/H in April 2026</v>
      </c>
      <c r="B5" s="2" t="s">
        <v>263</v>
      </c>
      <c r="C5" s="2" t="s">
        <v>5</v>
      </c>
      <c r="D5" s="2" t="s">
        <v>15</v>
      </c>
      <c r="E5" s="2" t="s">
        <v>7</v>
      </c>
      <c r="F5" s="2" t="s">
        <v>269</v>
      </c>
      <c r="G5" s="2" t="s">
        <v>8</v>
      </c>
      <c r="H5" s="5">
        <v>20.43</v>
      </c>
      <c r="I5" s="2" t="s">
        <v>9</v>
      </c>
      <c r="J5" s="5" t="s">
        <v>10</v>
      </c>
      <c r="K5" s="47" t="s">
        <v>11</v>
      </c>
      <c r="L5" s="48" t="s">
        <v>12</v>
      </c>
    </row>
    <row r="6" spans="1:12" s="25" customFormat="1" ht="78" customHeight="1" x14ac:dyDescent="0.35">
      <c r="A6" s="30" t="str">
        <f>$A$2</f>
        <v>Columns F/H in April 2026</v>
      </c>
      <c r="B6" s="2" t="s">
        <v>263</v>
      </c>
      <c r="C6" s="2" t="s">
        <v>5</v>
      </c>
      <c r="D6" s="2" t="s">
        <v>16</v>
      </c>
      <c r="E6" s="2" t="s">
        <v>7</v>
      </c>
      <c r="F6" s="2" t="s">
        <v>269</v>
      </c>
      <c r="G6" s="2" t="s">
        <v>8</v>
      </c>
      <c r="H6" s="5">
        <v>20.43</v>
      </c>
      <c r="I6" s="2" t="s">
        <v>9</v>
      </c>
      <c r="J6" s="5" t="s">
        <v>10</v>
      </c>
      <c r="K6" s="47" t="s">
        <v>11</v>
      </c>
      <c r="L6" s="48" t="s">
        <v>12</v>
      </c>
    </row>
    <row r="7" spans="1:12" s="25" customFormat="1" ht="91.5" customHeight="1" x14ac:dyDescent="0.35">
      <c r="A7" s="30" t="str">
        <f>$A$2</f>
        <v>Columns F/H in April 2026</v>
      </c>
      <c r="B7" s="2" t="s">
        <v>263</v>
      </c>
      <c r="C7" s="2" t="s">
        <v>5</v>
      </c>
      <c r="D7" s="2" t="s">
        <v>16</v>
      </c>
      <c r="E7" s="2" t="s">
        <v>17</v>
      </c>
      <c r="F7" s="2" t="s">
        <v>270</v>
      </c>
      <c r="G7" s="2" t="s">
        <v>8</v>
      </c>
      <c r="H7" s="5">
        <v>20.43</v>
      </c>
      <c r="I7" s="2" t="s">
        <v>9</v>
      </c>
      <c r="J7" s="5" t="s">
        <v>10</v>
      </c>
      <c r="K7" s="47" t="s">
        <v>11</v>
      </c>
      <c r="L7" s="48" t="s">
        <v>12</v>
      </c>
    </row>
    <row r="8" spans="1:12" s="25" customFormat="1" ht="58" x14ac:dyDescent="0.35">
      <c r="A8" s="31" t="s">
        <v>310</v>
      </c>
      <c r="B8" s="10" t="s">
        <v>263</v>
      </c>
      <c r="C8" s="10" t="s">
        <v>5</v>
      </c>
      <c r="D8" s="10" t="s">
        <v>18</v>
      </c>
      <c r="E8" s="10" t="s">
        <v>271</v>
      </c>
      <c r="F8" s="10" t="s">
        <v>272</v>
      </c>
      <c r="G8" s="10" t="s">
        <v>8</v>
      </c>
      <c r="H8" s="11">
        <v>18.16</v>
      </c>
      <c r="I8" s="10" t="s">
        <v>19</v>
      </c>
      <c r="J8" s="11" t="s">
        <v>10</v>
      </c>
      <c r="K8" s="62" t="s">
        <v>240</v>
      </c>
      <c r="L8" s="49" t="s">
        <v>12</v>
      </c>
    </row>
    <row r="9" spans="1:12" s="25" customFormat="1" ht="60.75" customHeight="1" x14ac:dyDescent="0.35">
      <c r="A9" s="31" t="s">
        <v>268</v>
      </c>
      <c r="B9" s="10" t="s">
        <v>263</v>
      </c>
      <c r="C9" s="10" t="s">
        <v>5</v>
      </c>
      <c r="D9" s="10" t="s">
        <v>20</v>
      </c>
      <c r="E9" s="10" t="s">
        <v>17</v>
      </c>
      <c r="F9" s="10" t="s">
        <v>21</v>
      </c>
      <c r="G9" s="10" t="s">
        <v>8</v>
      </c>
      <c r="H9" s="11" t="s">
        <v>22</v>
      </c>
      <c r="I9" s="10" t="s">
        <v>19</v>
      </c>
      <c r="J9" s="11" t="s">
        <v>10</v>
      </c>
      <c r="K9" s="62" t="s">
        <v>240</v>
      </c>
      <c r="L9" s="49" t="s">
        <v>12</v>
      </c>
    </row>
    <row r="10" spans="1:12" s="25" customFormat="1" ht="87" x14ac:dyDescent="0.35">
      <c r="A10" s="31" t="s">
        <v>309</v>
      </c>
      <c r="B10" s="10" t="s">
        <v>263</v>
      </c>
      <c r="C10" s="10" t="s">
        <v>5</v>
      </c>
      <c r="D10" s="10" t="s">
        <v>23</v>
      </c>
      <c r="E10" s="10" t="s">
        <v>24</v>
      </c>
      <c r="F10" s="10" t="s">
        <v>273</v>
      </c>
      <c r="G10" s="10" t="s">
        <v>8</v>
      </c>
      <c r="H10" s="11">
        <v>18.16</v>
      </c>
      <c r="I10" s="10" t="s">
        <v>19</v>
      </c>
      <c r="J10" s="11" t="s">
        <v>10</v>
      </c>
      <c r="K10" s="62" t="s">
        <v>240</v>
      </c>
      <c r="L10" s="49" t="s">
        <v>12</v>
      </c>
    </row>
    <row r="11" spans="1:12" s="25" customFormat="1" ht="60.75" customHeight="1" x14ac:dyDescent="0.35">
      <c r="A11" s="79" t="s">
        <v>268</v>
      </c>
      <c r="B11" s="14" t="s">
        <v>263</v>
      </c>
      <c r="C11" s="14" t="s">
        <v>5</v>
      </c>
      <c r="D11" s="14" t="s">
        <v>25</v>
      </c>
      <c r="E11" s="14" t="s">
        <v>26</v>
      </c>
      <c r="F11" s="46" t="s">
        <v>27</v>
      </c>
      <c r="G11" s="14" t="s">
        <v>8</v>
      </c>
      <c r="H11" s="15">
        <v>17.57</v>
      </c>
      <c r="I11" s="14" t="s">
        <v>28</v>
      </c>
      <c r="J11" s="15" t="s">
        <v>29</v>
      </c>
      <c r="K11" s="71" t="s">
        <v>253</v>
      </c>
      <c r="L11" s="55" t="s">
        <v>12</v>
      </c>
    </row>
    <row r="12" spans="1:12" s="25" customFormat="1" ht="77.25" customHeight="1" x14ac:dyDescent="0.35">
      <c r="A12" s="80" t="s">
        <v>309</v>
      </c>
      <c r="B12" s="12" t="s">
        <v>263</v>
      </c>
      <c r="C12" s="12" t="s">
        <v>5</v>
      </c>
      <c r="D12" s="12" t="s">
        <v>30</v>
      </c>
      <c r="E12" s="12" t="s">
        <v>7</v>
      </c>
      <c r="F12" s="21" t="s">
        <v>274</v>
      </c>
      <c r="G12" s="12" t="s">
        <v>8</v>
      </c>
      <c r="H12" s="13">
        <v>28.03</v>
      </c>
      <c r="I12" s="12" t="s">
        <v>31</v>
      </c>
      <c r="J12" s="13" t="s">
        <v>10</v>
      </c>
      <c r="K12" s="69" t="s">
        <v>252</v>
      </c>
      <c r="L12" s="50" t="s">
        <v>12</v>
      </c>
    </row>
    <row r="13" spans="1:12" s="25" customFormat="1" ht="77.25" customHeight="1" x14ac:dyDescent="0.35">
      <c r="A13" s="80" t="s">
        <v>309</v>
      </c>
      <c r="B13" s="12" t="s">
        <v>263</v>
      </c>
      <c r="C13" s="12" t="s">
        <v>5</v>
      </c>
      <c r="D13" s="12" t="s">
        <v>32</v>
      </c>
      <c r="E13" s="12" t="s">
        <v>7</v>
      </c>
      <c r="F13" s="21" t="s">
        <v>274</v>
      </c>
      <c r="G13" s="12" t="s">
        <v>8</v>
      </c>
      <c r="H13" s="13">
        <v>28.03</v>
      </c>
      <c r="I13" s="12" t="s">
        <v>31</v>
      </c>
      <c r="J13" s="13" t="s">
        <v>10</v>
      </c>
      <c r="K13" s="69" t="s">
        <v>252</v>
      </c>
      <c r="L13" s="50" t="s">
        <v>12</v>
      </c>
    </row>
    <row r="14" spans="1:12" s="25" customFormat="1" ht="77.25" customHeight="1" x14ac:dyDescent="0.35">
      <c r="A14" s="80" t="s">
        <v>309</v>
      </c>
      <c r="B14" s="12" t="s">
        <v>263</v>
      </c>
      <c r="C14" s="12" t="s">
        <v>5</v>
      </c>
      <c r="D14" s="12" t="s">
        <v>33</v>
      </c>
      <c r="E14" s="12" t="s">
        <v>7</v>
      </c>
      <c r="F14" s="12" t="s">
        <v>275</v>
      </c>
      <c r="G14" s="12" t="s">
        <v>8</v>
      </c>
      <c r="H14" s="13">
        <v>25.06</v>
      </c>
      <c r="I14" s="12" t="s">
        <v>31</v>
      </c>
      <c r="J14" s="13" t="s">
        <v>10</v>
      </c>
      <c r="K14" s="69" t="s">
        <v>252</v>
      </c>
      <c r="L14" s="50" t="s">
        <v>12</v>
      </c>
    </row>
    <row r="15" spans="1:12" s="25" customFormat="1" ht="77.25" customHeight="1" x14ac:dyDescent="0.35">
      <c r="A15" s="80" t="s">
        <v>309</v>
      </c>
      <c r="B15" s="12" t="s">
        <v>263</v>
      </c>
      <c r="C15" s="12" t="s">
        <v>5</v>
      </c>
      <c r="D15" s="12" t="s">
        <v>34</v>
      </c>
      <c r="E15" s="12" t="s">
        <v>7</v>
      </c>
      <c r="F15" s="21" t="s">
        <v>276</v>
      </c>
      <c r="G15" s="12" t="s">
        <v>8</v>
      </c>
      <c r="H15" s="13">
        <v>21.84</v>
      </c>
      <c r="I15" s="12" t="s">
        <v>31</v>
      </c>
      <c r="J15" s="13" t="s">
        <v>10</v>
      </c>
      <c r="K15" s="69" t="s">
        <v>252</v>
      </c>
      <c r="L15" s="50" t="s">
        <v>12</v>
      </c>
    </row>
    <row r="16" spans="1:12" s="25" customFormat="1" ht="77.25" customHeight="1" x14ac:dyDescent="0.35">
      <c r="A16" s="80" t="s">
        <v>309</v>
      </c>
      <c r="B16" s="12" t="s">
        <v>263</v>
      </c>
      <c r="C16" s="12" t="s">
        <v>5</v>
      </c>
      <c r="D16" s="12" t="s">
        <v>35</v>
      </c>
      <c r="E16" s="12" t="s">
        <v>7</v>
      </c>
      <c r="F16" s="21" t="s">
        <v>277</v>
      </c>
      <c r="G16" s="12" t="s">
        <v>8</v>
      </c>
      <c r="H16" s="13">
        <v>22.58</v>
      </c>
      <c r="I16" s="12" t="s">
        <v>31</v>
      </c>
      <c r="J16" s="13" t="s">
        <v>10</v>
      </c>
      <c r="K16" s="69" t="s">
        <v>252</v>
      </c>
      <c r="L16" s="50" t="s">
        <v>12</v>
      </c>
    </row>
    <row r="17" spans="1:12" s="25" customFormat="1" ht="58" x14ac:dyDescent="0.35">
      <c r="A17" s="80" t="s">
        <v>309</v>
      </c>
      <c r="B17" s="12" t="s">
        <v>263</v>
      </c>
      <c r="C17" s="12" t="s">
        <v>5</v>
      </c>
      <c r="D17" s="12" t="s">
        <v>35</v>
      </c>
      <c r="E17" s="12" t="s">
        <v>36</v>
      </c>
      <c r="F17" s="12" t="s">
        <v>278</v>
      </c>
      <c r="G17" s="12" t="s">
        <v>8</v>
      </c>
      <c r="H17" s="13">
        <v>22.58</v>
      </c>
      <c r="I17" s="12" t="s">
        <v>31</v>
      </c>
      <c r="J17" s="13" t="s">
        <v>10</v>
      </c>
      <c r="K17" s="69" t="s">
        <v>252</v>
      </c>
      <c r="L17" s="50" t="s">
        <v>12</v>
      </c>
    </row>
    <row r="18" spans="1:12" s="25" customFormat="1" ht="58" x14ac:dyDescent="0.35">
      <c r="A18" s="80" t="s">
        <v>309</v>
      </c>
      <c r="B18" s="12" t="s">
        <v>263</v>
      </c>
      <c r="C18" s="12" t="s">
        <v>5</v>
      </c>
      <c r="D18" s="12" t="s">
        <v>37</v>
      </c>
      <c r="E18" s="12" t="s">
        <v>7</v>
      </c>
      <c r="F18" s="21" t="s">
        <v>279</v>
      </c>
      <c r="G18" s="12" t="s">
        <v>8</v>
      </c>
      <c r="H18" s="13">
        <v>17.52</v>
      </c>
      <c r="I18" s="12" t="s">
        <v>31</v>
      </c>
      <c r="J18" s="13" t="s">
        <v>10</v>
      </c>
      <c r="K18" s="69" t="s">
        <v>252</v>
      </c>
      <c r="L18" s="50" t="s">
        <v>12</v>
      </c>
    </row>
    <row r="19" spans="1:12" s="25" customFormat="1" ht="58" x14ac:dyDescent="0.35">
      <c r="A19" s="80" t="s">
        <v>309</v>
      </c>
      <c r="B19" s="12" t="s">
        <v>263</v>
      </c>
      <c r="C19" s="12" t="s">
        <v>5</v>
      </c>
      <c r="D19" s="12" t="s">
        <v>38</v>
      </c>
      <c r="E19" s="12" t="s">
        <v>7</v>
      </c>
      <c r="F19" s="12" t="s">
        <v>280</v>
      </c>
      <c r="G19" s="12" t="s">
        <v>8</v>
      </c>
      <c r="H19" s="13">
        <v>18.2</v>
      </c>
      <c r="I19" s="12" t="s">
        <v>31</v>
      </c>
      <c r="J19" s="13" t="s">
        <v>10</v>
      </c>
      <c r="K19" s="69" t="s">
        <v>252</v>
      </c>
      <c r="L19" s="50" t="s">
        <v>12</v>
      </c>
    </row>
    <row r="20" spans="1:12" s="25" customFormat="1" ht="75.75" customHeight="1" x14ac:dyDescent="0.35">
      <c r="A20" s="80" t="s">
        <v>309</v>
      </c>
      <c r="B20" s="12" t="s">
        <v>263</v>
      </c>
      <c r="C20" s="12" t="s">
        <v>5</v>
      </c>
      <c r="D20" s="12" t="s">
        <v>39</v>
      </c>
      <c r="E20" s="12" t="s">
        <v>40</v>
      </c>
      <c r="F20" s="12" t="s">
        <v>281</v>
      </c>
      <c r="G20" s="12" t="s">
        <v>8</v>
      </c>
      <c r="H20" s="13">
        <v>19.420000000000002</v>
      </c>
      <c r="I20" s="12" t="s">
        <v>31</v>
      </c>
      <c r="J20" s="13" t="s">
        <v>10</v>
      </c>
      <c r="K20" s="69" t="s">
        <v>252</v>
      </c>
      <c r="L20" s="50" t="s">
        <v>12</v>
      </c>
    </row>
    <row r="21" spans="1:12" s="25" customFormat="1" ht="106.5" customHeight="1" x14ac:dyDescent="0.35">
      <c r="A21" s="26" t="s">
        <v>268</v>
      </c>
      <c r="B21" s="3" t="s">
        <v>263</v>
      </c>
      <c r="C21" s="3" t="s">
        <v>41</v>
      </c>
      <c r="D21" s="3" t="s">
        <v>42</v>
      </c>
      <c r="E21" s="3" t="s">
        <v>36</v>
      </c>
      <c r="F21" s="3" t="s">
        <v>43</v>
      </c>
      <c r="G21" s="3" t="s">
        <v>44</v>
      </c>
      <c r="H21" s="6" t="s">
        <v>45</v>
      </c>
      <c r="I21" s="3" t="s">
        <v>46</v>
      </c>
      <c r="J21" s="3" t="s">
        <v>46</v>
      </c>
      <c r="K21" s="57" t="s">
        <v>47</v>
      </c>
      <c r="L21" s="51" t="s">
        <v>12</v>
      </c>
    </row>
    <row r="22" spans="1:12" s="25" customFormat="1" ht="72.5" x14ac:dyDescent="0.35">
      <c r="A22" s="26" t="s">
        <v>268</v>
      </c>
      <c r="B22" s="3" t="s">
        <v>263</v>
      </c>
      <c r="C22" s="3" t="s">
        <v>41</v>
      </c>
      <c r="D22" s="3" t="s">
        <v>48</v>
      </c>
      <c r="E22" s="3" t="s">
        <v>49</v>
      </c>
      <c r="F22" s="3" t="s">
        <v>43</v>
      </c>
      <c r="G22" s="3" t="s">
        <v>50</v>
      </c>
      <c r="H22" s="6" t="s">
        <v>45</v>
      </c>
      <c r="I22" s="32">
        <v>1</v>
      </c>
      <c r="J22" s="3" t="s">
        <v>51</v>
      </c>
      <c r="K22" s="57" t="s">
        <v>47</v>
      </c>
      <c r="L22" s="51" t="s">
        <v>12</v>
      </c>
    </row>
    <row r="23" spans="1:12" s="25" customFormat="1" ht="106.5" customHeight="1" x14ac:dyDescent="0.35">
      <c r="A23" s="26" t="s">
        <v>268</v>
      </c>
      <c r="B23" s="3" t="s">
        <v>263</v>
      </c>
      <c r="C23" s="3" t="s">
        <v>41</v>
      </c>
      <c r="D23" s="3" t="s">
        <v>52</v>
      </c>
      <c r="E23" s="3" t="s">
        <v>53</v>
      </c>
      <c r="F23" s="3" t="s">
        <v>43</v>
      </c>
      <c r="G23" s="3" t="s">
        <v>44</v>
      </c>
      <c r="H23" s="6" t="s">
        <v>45</v>
      </c>
      <c r="I23" s="3" t="s">
        <v>46</v>
      </c>
      <c r="J23" s="3" t="s">
        <v>46</v>
      </c>
      <c r="K23" s="57" t="s">
        <v>47</v>
      </c>
      <c r="L23" s="51" t="s">
        <v>12</v>
      </c>
    </row>
    <row r="24" spans="1:12" s="25" customFormat="1" ht="106.5" customHeight="1" x14ac:dyDescent="0.35">
      <c r="A24" s="26" t="s">
        <v>268</v>
      </c>
      <c r="B24" s="3" t="s">
        <v>263</v>
      </c>
      <c r="C24" s="3" t="s">
        <v>41</v>
      </c>
      <c r="D24" s="3" t="s">
        <v>54</v>
      </c>
      <c r="E24" s="3" t="s">
        <v>55</v>
      </c>
      <c r="F24" s="3" t="s">
        <v>43</v>
      </c>
      <c r="G24" s="3" t="s">
        <v>44</v>
      </c>
      <c r="H24" s="6" t="s">
        <v>45</v>
      </c>
      <c r="I24" s="3" t="s">
        <v>46</v>
      </c>
      <c r="J24" s="3" t="s">
        <v>46</v>
      </c>
      <c r="K24" s="57" t="s">
        <v>47</v>
      </c>
      <c r="L24" s="51" t="s">
        <v>12</v>
      </c>
    </row>
    <row r="25" spans="1:12" s="25" customFormat="1" ht="106.5" customHeight="1" x14ac:dyDescent="0.35">
      <c r="A25" s="26" t="s">
        <v>268</v>
      </c>
      <c r="B25" s="3" t="s">
        <v>263</v>
      </c>
      <c r="C25" s="3" t="s">
        <v>41</v>
      </c>
      <c r="D25" s="3" t="s">
        <v>56</v>
      </c>
      <c r="E25" s="3" t="s">
        <v>53</v>
      </c>
      <c r="F25" s="3" t="s">
        <v>43</v>
      </c>
      <c r="G25" s="3" t="s">
        <v>44</v>
      </c>
      <c r="H25" s="6" t="s">
        <v>45</v>
      </c>
      <c r="I25" s="3" t="s">
        <v>46</v>
      </c>
      <c r="J25" s="3" t="s">
        <v>46</v>
      </c>
      <c r="K25" s="57" t="s">
        <v>47</v>
      </c>
      <c r="L25" s="51" t="s">
        <v>12</v>
      </c>
    </row>
    <row r="26" spans="1:12" s="25" customFormat="1" ht="106.5" customHeight="1" x14ac:dyDescent="0.35">
      <c r="A26" s="26" t="s">
        <v>268</v>
      </c>
      <c r="B26" s="3" t="s">
        <v>263</v>
      </c>
      <c r="C26" s="3" t="s">
        <v>41</v>
      </c>
      <c r="D26" s="3" t="s">
        <v>57</v>
      </c>
      <c r="E26" s="3" t="s">
        <v>58</v>
      </c>
      <c r="F26" s="3" t="s">
        <v>43</v>
      </c>
      <c r="G26" s="3" t="s">
        <v>44</v>
      </c>
      <c r="H26" s="6" t="s">
        <v>45</v>
      </c>
      <c r="I26" s="3" t="s">
        <v>46</v>
      </c>
      <c r="J26" s="3" t="s">
        <v>46</v>
      </c>
      <c r="K26" s="57" t="s">
        <v>47</v>
      </c>
      <c r="L26" s="51" t="s">
        <v>12</v>
      </c>
    </row>
    <row r="27" spans="1:12" s="25" customFormat="1" ht="106.5" customHeight="1" x14ac:dyDescent="0.35">
      <c r="A27" s="26" t="s">
        <v>268</v>
      </c>
      <c r="B27" s="3" t="s">
        <v>263</v>
      </c>
      <c r="C27" s="3" t="s">
        <v>41</v>
      </c>
      <c r="D27" s="3" t="s">
        <v>59</v>
      </c>
      <c r="E27" s="3" t="s">
        <v>60</v>
      </c>
      <c r="F27" s="3" t="s">
        <v>43</v>
      </c>
      <c r="G27" s="3" t="s">
        <v>44</v>
      </c>
      <c r="H27" s="6" t="s">
        <v>45</v>
      </c>
      <c r="I27" s="3" t="s">
        <v>46</v>
      </c>
      <c r="J27" s="3" t="s">
        <v>46</v>
      </c>
      <c r="K27" s="57" t="s">
        <v>47</v>
      </c>
      <c r="L27" s="51" t="s">
        <v>12</v>
      </c>
    </row>
    <row r="28" spans="1:12" s="25" customFormat="1" ht="59.5" customHeight="1" x14ac:dyDescent="0.35">
      <c r="A28" s="26" t="s">
        <v>268</v>
      </c>
      <c r="B28" s="3" t="s">
        <v>263</v>
      </c>
      <c r="C28" s="3" t="s">
        <v>41</v>
      </c>
      <c r="D28" s="3" t="s">
        <v>61</v>
      </c>
      <c r="E28" s="3" t="s">
        <v>62</v>
      </c>
      <c r="F28" s="3" t="s">
        <v>63</v>
      </c>
      <c r="G28" s="3" t="s">
        <v>64</v>
      </c>
      <c r="H28" s="6" t="s">
        <v>45</v>
      </c>
      <c r="I28" s="3" t="s">
        <v>29</v>
      </c>
      <c r="J28" s="3" t="s">
        <v>29</v>
      </c>
      <c r="K28" s="57" t="s">
        <v>47</v>
      </c>
      <c r="L28" s="51" t="s">
        <v>12</v>
      </c>
    </row>
    <row r="29" spans="1:12" s="25" customFormat="1" ht="59.5" customHeight="1" x14ac:dyDescent="0.35">
      <c r="A29" s="26" t="s">
        <v>268</v>
      </c>
      <c r="B29" s="3" t="s">
        <v>263</v>
      </c>
      <c r="C29" s="3" t="s">
        <v>41</v>
      </c>
      <c r="D29" s="3" t="s">
        <v>65</v>
      </c>
      <c r="E29" s="3" t="s">
        <v>62</v>
      </c>
      <c r="F29" s="3" t="s">
        <v>63</v>
      </c>
      <c r="G29" s="3" t="s">
        <v>64</v>
      </c>
      <c r="H29" s="6" t="s">
        <v>45</v>
      </c>
      <c r="I29" s="3" t="s">
        <v>29</v>
      </c>
      <c r="J29" s="3" t="s">
        <v>29</v>
      </c>
      <c r="K29" s="57" t="s">
        <v>227</v>
      </c>
      <c r="L29" s="3" t="s">
        <v>12</v>
      </c>
    </row>
    <row r="30" spans="1:12" s="25" customFormat="1" ht="43.5" x14ac:dyDescent="0.35">
      <c r="A30" s="27" t="s">
        <v>268</v>
      </c>
      <c r="B30" s="4" t="s">
        <v>263</v>
      </c>
      <c r="C30" s="4" t="s">
        <v>66</v>
      </c>
      <c r="D30" s="4" t="s">
        <v>67</v>
      </c>
      <c r="E30" s="4" t="s">
        <v>68</v>
      </c>
      <c r="F30" s="22">
        <v>1.54</v>
      </c>
      <c r="G30" s="22">
        <v>1.54</v>
      </c>
      <c r="H30" s="7" t="s">
        <v>45</v>
      </c>
      <c r="I30" s="4" t="s">
        <v>29</v>
      </c>
      <c r="J30" s="4" t="s">
        <v>29</v>
      </c>
      <c r="K30" s="58" t="s">
        <v>228</v>
      </c>
      <c r="L30" s="4" t="s">
        <v>12</v>
      </c>
    </row>
    <row r="31" spans="1:12" s="25" customFormat="1" ht="29" x14ac:dyDescent="0.35">
      <c r="A31" s="27" t="s">
        <v>268</v>
      </c>
      <c r="B31" s="4" t="s">
        <v>263</v>
      </c>
      <c r="C31" s="4" t="s">
        <v>66</v>
      </c>
      <c r="D31" s="4" t="s">
        <v>69</v>
      </c>
      <c r="E31" s="4" t="s">
        <v>68</v>
      </c>
      <c r="F31" s="22">
        <v>0.7</v>
      </c>
      <c r="G31" s="22">
        <v>0.7</v>
      </c>
      <c r="H31" s="7" t="s">
        <v>45</v>
      </c>
      <c r="I31" s="4" t="s">
        <v>29</v>
      </c>
      <c r="J31" s="4" t="s">
        <v>29</v>
      </c>
      <c r="K31" s="58" t="s">
        <v>47</v>
      </c>
      <c r="L31" s="4" t="s">
        <v>12</v>
      </c>
    </row>
    <row r="32" spans="1:12" s="25" customFormat="1" ht="29" x14ac:dyDescent="0.35">
      <c r="A32" s="27" t="s">
        <v>268</v>
      </c>
      <c r="B32" s="4" t="s">
        <v>263</v>
      </c>
      <c r="C32" s="4" t="s">
        <v>66</v>
      </c>
      <c r="D32" s="4" t="s">
        <v>70</v>
      </c>
      <c r="E32" s="4" t="s">
        <v>68</v>
      </c>
      <c r="F32" s="22">
        <v>1.54</v>
      </c>
      <c r="G32" s="22">
        <v>1.54</v>
      </c>
      <c r="H32" s="7" t="s">
        <v>45</v>
      </c>
      <c r="I32" s="4" t="s">
        <v>29</v>
      </c>
      <c r="J32" s="4" t="s">
        <v>29</v>
      </c>
      <c r="K32" s="58" t="s">
        <v>47</v>
      </c>
      <c r="L32" s="4" t="s">
        <v>12</v>
      </c>
    </row>
    <row r="33" spans="1:12" s="25" customFormat="1" ht="29" x14ac:dyDescent="0.35">
      <c r="A33" s="27" t="s">
        <v>268</v>
      </c>
      <c r="B33" s="4" t="s">
        <v>263</v>
      </c>
      <c r="C33" s="4" t="s">
        <v>66</v>
      </c>
      <c r="D33" s="4" t="s">
        <v>71</v>
      </c>
      <c r="E33" s="4" t="s">
        <v>53</v>
      </c>
      <c r="F33" s="22">
        <v>7.9</v>
      </c>
      <c r="G33" s="22">
        <v>7.9</v>
      </c>
      <c r="H33" s="7" t="s">
        <v>45</v>
      </c>
      <c r="I33" s="4" t="s">
        <v>29</v>
      </c>
      <c r="J33" s="4" t="s">
        <v>29</v>
      </c>
      <c r="K33" s="58" t="s">
        <v>47</v>
      </c>
      <c r="L33" s="4" t="s">
        <v>12</v>
      </c>
    </row>
    <row r="34" spans="1:12" s="25" customFormat="1" ht="34.5" customHeight="1" x14ac:dyDescent="0.35">
      <c r="A34" s="27" t="s">
        <v>268</v>
      </c>
      <c r="B34" s="4" t="s">
        <v>263</v>
      </c>
      <c r="C34" s="4" t="s">
        <v>66</v>
      </c>
      <c r="D34" s="4" t="s">
        <v>72</v>
      </c>
      <c r="E34" s="4" t="s">
        <v>73</v>
      </c>
      <c r="F34" s="22">
        <v>7.51</v>
      </c>
      <c r="G34" s="22">
        <v>7.51</v>
      </c>
      <c r="H34" s="7" t="s">
        <v>45</v>
      </c>
      <c r="I34" s="4" t="s">
        <v>29</v>
      </c>
      <c r="J34" s="4" t="s">
        <v>29</v>
      </c>
      <c r="K34" s="58" t="s">
        <v>47</v>
      </c>
      <c r="L34" s="4" t="s">
        <v>12</v>
      </c>
    </row>
    <row r="35" spans="1:12" s="25" customFormat="1" ht="58" x14ac:dyDescent="0.35">
      <c r="A35" s="29" t="s">
        <v>268</v>
      </c>
      <c r="B35" s="8" t="s">
        <v>74</v>
      </c>
      <c r="C35" s="8" t="s">
        <v>66</v>
      </c>
      <c r="D35" s="8" t="s">
        <v>75</v>
      </c>
      <c r="E35" s="8" t="s">
        <v>53</v>
      </c>
      <c r="F35" s="9">
        <v>7.9</v>
      </c>
      <c r="G35" s="9">
        <v>7.9</v>
      </c>
      <c r="H35" s="9" t="s">
        <v>76</v>
      </c>
      <c r="I35" s="8" t="s">
        <v>29</v>
      </c>
      <c r="J35" s="8" t="s">
        <v>29</v>
      </c>
      <c r="K35" s="65" t="s">
        <v>244</v>
      </c>
      <c r="L35" s="8" t="s">
        <v>77</v>
      </c>
    </row>
    <row r="36" spans="1:12" s="25" customFormat="1" ht="58" x14ac:dyDescent="0.35">
      <c r="A36" s="29" t="s">
        <v>268</v>
      </c>
      <c r="B36" s="8" t="s">
        <v>74</v>
      </c>
      <c r="C36" s="8" t="s">
        <v>66</v>
      </c>
      <c r="D36" s="8" t="s">
        <v>6</v>
      </c>
      <c r="E36" s="8" t="s">
        <v>53</v>
      </c>
      <c r="F36" s="9">
        <v>4.53</v>
      </c>
      <c r="G36" s="9">
        <v>4.53</v>
      </c>
      <c r="H36" s="9" t="s">
        <v>76</v>
      </c>
      <c r="I36" s="8" t="s">
        <v>29</v>
      </c>
      <c r="J36" s="8" t="s">
        <v>29</v>
      </c>
      <c r="K36" s="65" t="s">
        <v>244</v>
      </c>
      <c r="L36" s="8" t="s">
        <v>77</v>
      </c>
    </row>
    <row r="37" spans="1:12" s="25" customFormat="1" ht="58" x14ac:dyDescent="0.35">
      <c r="A37" s="29" t="s">
        <v>268</v>
      </c>
      <c r="B37" s="8" t="s">
        <v>74</v>
      </c>
      <c r="C37" s="8" t="s">
        <v>66</v>
      </c>
      <c r="D37" s="8" t="s">
        <v>78</v>
      </c>
      <c r="E37" s="8" t="s">
        <v>53</v>
      </c>
      <c r="F37" s="9">
        <v>11.58</v>
      </c>
      <c r="G37" s="9">
        <v>11.58</v>
      </c>
      <c r="H37" s="9" t="s">
        <v>76</v>
      </c>
      <c r="I37" s="8" t="s">
        <v>29</v>
      </c>
      <c r="J37" s="8" t="s">
        <v>29</v>
      </c>
      <c r="K37" s="65" t="s">
        <v>244</v>
      </c>
      <c r="L37" s="8" t="s">
        <v>77</v>
      </c>
    </row>
    <row r="38" spans="1:12" s="25" customFormat="1" ht="58" x14ac:dyDescent="0.35">
      <c r="A38" s="29" t="s">
        <v>268</v>
      </c>
      <c r="B38" s="8" t="s">
        <v>74</v>
      </c>
      <c r="C38" s="8" t="s">
        <v>66</v>
      </c>
      <c r="D38" s="8" t="s">
        <v>52</v>
      </c>
      <c r="E38" s="8" t="s">
        <v>53</v>
      </c>
      <c r="F38" s="9">
        <v>7.9</v>
      </c>
      <c r="G38" s="9">
        <v>7.9</v>
      </c>
      <c r="H38" s="9" t="s">
        <v>76</v>
      </c>
      <c r="I38" s="8" t="s">
        <v>29</v>
      </c>
      <c r="J38" s="8" t="s">
        <v>29</v>
      </c>
      <c r="K38" s="65" t="s">
        <v>244</v>
      </c>
      <c r="L38" s="8" t="s">
        <v>77</v>
      </c>
    </row>
    <row r="39" spans="1:12" s="25" customFormat="1" ht="58" x14ac:dyDescent="0.35">
      <c r="A39" s="29" t="s">
        <v>268</v>
      </c>
      <c r="B39" s="8" t="s">
        <v>74</v>
      </c>
      <c r="C39" s="8" t="s">
        <v>66</v>
      </c>
      <c r="D39" s="8" t="s">
        <v>79</v>
      </c>
      <c r="E39" s="8" t="s">
        <v>53</v>
      </c>
      <c r="F39" s="9">
        <v>4.53</v>
      </c>
      <c r="G39" s="9">
        <v>4.53</v>
      </c>
      <c r="H39" s="9" t="s">
        <v>76</v>
      </c>
      <c r="I39" s="8" t="s">
        <v>29</v>
      </c>
      <c r="J39" s="8" t="s">
        <v>29</v>
      </c>
      <c r="K39" s="65" t="s">
        <v>244</v>
      </c>
      <c r="L39" s="8" t="s">
        <v>77</v>
      </c>
    </row>
    <row r="40" spans="1:12" s="25" customFormat="1" ht="46.5" customHeight="1" x14ac:dyDescent="0.35">
      <c r="A40" s="29" t="s">
        <v>314</v>
      </c>
      <c r="B40" s="8" t="s">
        <v>74</v>
      </c>
      <c r="C40" s="8" t="s">
        <v>66</v>
      </c>
      <c r="D40" s="8" t="s">
        <v>80</v>
      </c>
      <c r="E40" s="8" t="s">
        <v>81</v>
      </c>
      <c r="F40" s="9">
        <v>9.9</v>
      </c>
      <c r="G40" s="9">
        <v>9.9</v>
      </c>
      <c r="H40" s="9" t="s">
        <v>45</v>
      </c>
      <c r="I40" s="8" t="s">
        <v>29</v>
      </c>
      <c r="J40" s="8" t="s">
        <v>29</v>
      </c>
      <c r="K40" s="66" t="s">
        <v>245</v>
      </c>
      <c r="L40" s="8" t="s">
        <v>77</v>
      </c>
    </row>
    <row r="41" spans="1:12" s="25" customFormat="1" ht="58" x14ac:dyDescent="0.35">
      <c r="A41" s="29" t="s">
        <v>268</v>
      </c>
      <c r="B41" s="8" t="s">
        <v>74</v>
      </c>
      <c r="C41" s="8" t="s">
        <v>66</v>
      </c>
      <c r="D41" s="8" t="s">
        <v>83</v>
      </c>
      <c r="E41" s="8" t="s">
        <v>53</v>
      </c>
      <c r="F41" s="9">
        <v>9.16</v>
      </c>
      <c r="G41" s="9">
        <v>9.16</v>
      </c>
      <c r="H41" s="9" t="s">
        <v>76</v>
      </c>
      <c r="I41" s="8" t="s">
        <v>29</v>
      </c>
      <c r="J41" s="8" t="s">
        <v>29</v>
      </c>
      <c r="K41" s="65" t="s">
        <v>246</v>
      </c>
      <c r="L41" s="8" t="s">
        <v>77</v>
      </c>
    </row>
    <row r="42" spans="1:12" s="25" customFormat="1" ht="58" x14ac:dyDescent="0.35">
      <c r="A42" s="29" t="s">
        <v>313</v>
      </c>
      <c r="B42" s="8" t="s">
        <v>74</v>
      </c>
      <c r="C42" s="8" t="s">
        <v>5</v>
      </c>
      <c r="D42" s="8" t="s">
        <v>20</v>
      </c>
      <c r="E42" s="8" t="s">
        <v>85</v>
      </c>
      <c r="F42" s="8" t="s">
        <v>86</v>
      </c>
      <c r="G42" s="8" t="s">
        <v>312</v>
      </c>
      <c r="H42" s="9" t="s">
        <v>45</v>
      </c>
      <c r="I42" s="8" t="s">
        <v>88</v>
      </c>
      <c r="J42" s="8" t="s">
        <v>29</v>
      </c>
      <c r="K42" s="65" t="s">
        <v>247</v>
      </c>
      <c r="L42" s="8" t="s">
        <v>77</v>
      </c>
    </row>
    <row r="43" spans="1:12" s="25" customFormat="1" ht="58" x14ac:dyDescent="0.35">
      <c r="A43" s="29" t="s">
        <v>268</v>
      </c>
      <c r="B43" s="8" t="s">
        <v>74</v>
      </c>
      <c r="C43" s="8" t="s">
        <v>66</v>
      </c>
      <c r="D43" s="8" t="s">
        <v>71</v>
      </c>
      <c r="E43" s="8" t="s">
        <v>53</v>
      </c>
      <c r="F43" s="9">
        <v>7.9</v>
      </c>
      <c r="G43" s="9">
        <v>7.9</v>
      </c>
      <c r="H43" s="9" t="s">
        <v>76</v>
      </c>
      <c r="I43" s="17" t="s">
        <v>29</v>
      </c>
      <c r="J43" s="8" t="s">
        <v>29</v>
      </c>
      <c r="K43" s="65" t="s">
        <v>244</v>
      </c>
      <c r="L43" s="8" t="s">
        <v>77</v>
      </c>
    </row>
    <row r="44" spans="1:12" s="82" customFormat="1" ht="68" customHeight="1" x14ac:dyDescent="0.35">
      <c r="A44" s="29" t="s">
        <v>282</v>
      </c>
      <c r="B44" s="8" t="s">
        <v>74</v>
      </c>
      <c r="C44" s="8" t="s">
        <v>66</v>
      </c>
      <c r="D44" s="8" t="s">
        <v>285</v>
      </c>
      <c r="E44" s="8" t="s">
        <v>53</v>
      </c>
      <c r="F44" s="42">
        <v>11.22</v>
      </c>
      <c r="G44" s="42">
        <v>11.22</v>
      </c>
      <c r="H44" s="9" t="s">
        <v>76</v>
      </c>
      <c r="I44" s="17" t="s">
        <v>29</v>
      </c>
      <c r="J44" s="8" t="s">
        <v>29</v>
      </c>
      <c r="K44" s="65" t="s">
        <v>244</v>
      </c>
      <c r="L44" s="8" t="s">
        <v>77</v>
      </c>
    </row>
    <row r="45" spans="1:12" s="25" customFormat="1" ht="76.5" customHeight="1" x14ac:dyDescent="0.35">
      <c r="A45" s="29" t="s">
        <v>268</v>
      </c>
      <c r="B45" s="8" t="s">
        <v>74</v>
      </c>
      <c r="C45" s="8" t="s">
        <v>5</v>
      </c>
      <c r="D45" s="8" t="s">
        <v>89</v>
      </c>
      <c r="E45" s="8" t="s">
        <v>85</v>
      </c>
      <c r="F45" s="8" t="s">
        <v>63</v>
      </c>
      <c r="G45" s="8" t="s">
        <v>87</v>
      </c>
      <c r="H45" s="9" t="s">
        <v>90</v>
      </c>
      <c r="I45" s="17" t="s">
        <v>29</v>
      </c>
      <c r="J45" s="8" t="s">
        <v>29</v>
      </c>
      <c r="K45" s="65" t="s">
        <v>248</v>
      </c>
      <c r="L45" s="8" t="s">
        <v>77</v>
      </c>
    </row>
    <row r="46" spans="1:12" s="25" customFormat="1" ht="58" x14ac:dyDescent="0.35">
      <c r="A46" s="29" t="s">
        <v>268</v>
      </c>
      <c r="B46" s="8" t="s">
        <v>74</v>
      </c>
      <c r="C46" s="8" t="s">
        <v>66</v>
      </c>
      <c r="D46" s="8" t="s">
        <v>91</v>
      </c>
      <c r="E46" s="8" t="s">
        <v>53</v>
      </c>
      <c r="F46" s="42">
        <v>9.64</v>
      </c>
      <c r="G46" s="42">
        <v>9.64</v>
      </c>
      <c r="H46" s="9" t="s">
        <v>76</v>
      </c>
      <c r="I46" s="8" t="s">
        <v>29</v>
      </c>
      <c r="J46" s="8" t="s">
        <v>29</v>
      </c>
      <c r="K46" s="65" t="s">
        <v>244</v>
      </c>
      <c r="L46" s="8" t="s">
        <v>77</v>
      </c>
    </row>
    <row r="47" spans="1:12" s="25" customFormat="1" ht="58" x14ac:dyDescent="0.35">
      <c r="A47" s="29" t="s">
        <v>268</v>
      </c>
      <c r="B47" s="8" t="s">
        <v>74</v>
      </c>
      <c r="C47" s="8" t="s">
        <v>66</v>
      </c>
      <c r="D47" s="8" t="s">
        <v>92</v>
      </c>
      <c r="E47" s="8" t="s">
        <v>36</v>
      </c>
      <c r="F47" s="42">
        <v>173.52</v>
      </c>
      <c r="G47" s="42">
        <v>173.52</v>
      </c>
      <c r="H47" s="9" t="s">
        <v>76</v>
      </c>
      <c r="I47" s="8" t="s">
        <v>29</v>
      </c>
      <c r="J47" s="8" t="s">
        <v>29</v>
      </c>
      <c r="K47" s="65" t="s">
        <v>244</v>
      </c>
      <c r="L47" s="8" t="s">
        <v>77</v>
      </c>
    </row>
    <row r="48" spans="1:12" s="25" customFormat="1" ht="29" x14ac:dyDescent="0.35">
      <c r="A48" s="29" t="s">
        <v>268</v>
      </c>
      <c r="B48" s="8" t="s">
        <v>74</v>
      </c>
      <c r="C48" s="8" t="s">
        <v>93</v>
      </c>
      <c r="D48" s="8" t="s">
        <v>94</v>
      </c>
      <c r="E48" s="8" t="s">
        <v>36</v>
      </c>
      <c r="F48" s="8" t="s">
        <v>95</v>
      </c>
      <c r="G48" s="8" t="s">
        <v>95</v>
      </c>
      <c r="H48" s="9" t="s">
        <v>45</v>
      </c>
      <c r="I48" s="8" t="s">
        <v>29</v>
      </c>
      <c r="J48" s="8" t="s">
        <v>29</v>
      </c>
      <c r="K48" s="67" t="s">
        <v>249</v>
      </c>
      <c r="L48" s="8" t="s">
        <v>77</v>
      </c>
    </row>
    <row r="49" spans="1:12" s="25" customFormat="1" ht="29" x14ac:dyDescent="0.35">
      <c r="A49" s="29" t="s">
        <v>268</v>
      </c>
      <c r="B49" s="8" t="s">
        <v>74</v>
      </c>
      <c r="C49" s="8" t="s">
        <v>66</v>
      </c>
      <c r="D49" s="8" t="s">
        <v>96</v>
      </c>
      <c r="E49" s="8" t="s">
        <v>36</v>
      </c>
      <c r="F49" s="42">
        <v>147.85</v>
      </c>
      <c r="G49" s="42">
        <v>147.85</v>
      </c>
      <c r="H49" s="9" t="s">
        <v>45</v>
      </c>
      <c r="I49" s="8" t="s">
        <v>29</v>
      </c>
      <c r="J49" s="8" t="s">
        <v>29</v>
      </c>
      <c r="K49" s="67" t="s">
        <v>249</v>
      </c>
      <c r="L49" s="8" t="s">
        <v>77</v>
      </c>
    </row>
    <row r="50" spans="1:12" s="25" customFormat="1" ht="28.5" customHeight="1" x14ac:dyDescent="0.35">
      <c r="A50" s="29" t="s">
        <v>268</v>
      </c>
      <c r="B50" s="8" t="s">
        <v>74</v>
      </c>
      <c r="C50" s="8" t="s">
        <v>66</v>
      </c>
      <c r="D50" s="8" t="s">
        <v>61</v>
      </c>
      <c r="E50" s="8" t="s">
        <v>62</v>
      </c>
      <c r="F50" s="9">
        <v>20.21</v>
      </c>
      <c r="G50" s="9">
        <v>20.21</v>
      </c>
      <c r="H50" s="9" t="s">
        <v>45</v>
      </c>
      <c r="I50" s="8" t="s">
        <v>29</v>
      </c>
      <c r="J50" s="8" t="s">
        <v>29</v>
      </c>
      <c r="K50" s="66" t="s">
        <v>250</v>
      </c>
      <c r="L50" s="8" t="s">
        <v>77</v>
      </c>
    </row>
    <row r="51" spans="1:12" s="25" customFormat="1" ht="29" x14ac:dyDescent="0.35">
      <c r="A51" s="29" t="s">
        <v>268</v>
      </c>
      <c r="B51" s="8" t="s">
        <v>74</v>
      </c>
      <c r="C51" s="8" t="s">
        <v>66</v>
      </c>
      <c r="D51" s="8" t="s">
        <v>98</v>
      </c>
      <c r="E51" s="8" t="s">
        <v>68</v>
      </c>
      <c r="F51" s="9">
        <v>0.7</v>
      </c>
      <c r="G51" s="9">
        <v>0.7</v>
      </c>
      <c r="H51" s="9" t="s">
        <v>45</v>
      </c>
      <c r="I51" s="8" t="s">
        <v>29</v>
      </c>
      <c r="J51" s="8" t="s">
        <v>29</v>
      </c>
      <c r="K51" s="66" t="s">
        <v>250</v>
      </c>
      <c r="L51" s="8" t="s">
        <v>77</v>
      </c>
    </row>
    <row r="52" spans="1:12" s="25" customFormat="1" ht="29" x14ac:dyDescent="0.35">
      <c r="A52" s="29" t="s">
        <v>268</v>
      </c>
      <c r="B52" s="8" t="s">
        <v>74</v>
      </c>
      <c r="C52" s="8" t="s">
        <v>66</v>
      </c>
      <c r="D52" s="8" t="s">
        <v>99</v>
      </c>
      <c r="E52" s="8" t="s">
        <v>68</v>
      </c>
      <c r="F52" s="9">
        <v>1.54</v>
      </c>
      <c r="G52" s="9">
        <v>1.54</v>
      </c>
      <c r="H52" s="9" t="s">
        <v>45</v>
      </c>
      <c r="I52" s="8" t="s">
        <v>29</v>
      </c>
      <c r="J52" s="8" t="s">
        <v>29</v>
      </c>
      <c r="K52" s="66" t="s">
        <v>250</v>
      </c>
      <c r="L52" s="8" t="s">
        <v>77</v>
      </c>
    </row>
    <row r="53" spans="1:12" s="25" customFormat="1" ht="58" x14ac:dyDescent="0.35">
      <c r="A53" s="30" t="s">
        <v>268</v>
      </c>
      <c r="B53" s="2" t="s">
        <v>100</v>
      </c>
      <c r="C53" s="2" t="s">
        <v>66</v>
      </c>
      <c r="D53" s="2" t="s">
        <v>75</v>
      </c>
      <c r="E53" s="2" t="s">
        <v>53</v>
      </c>
      <c r="F53" s="5">
        <v>7.9</v>
      </c>
      <c r="G53" s="5">
        <v>7.9</v>
      </c>
      <c r="H53" s="5" t="s">
        <v>76</v>
      </c>
      <c r="I53" s="2" t="s">
        <v>29</v>
      </c>
      <c r="J53" s="2" t="s">
        <v>29</v>
      </c>
      <c r="K53" s="41" t="s">
        <v>84</v>
      </c>
      <c r="L53" s="2" t="s">
        <v>77</v>
      </c>
    </row>
    <row r="54" spans="1:12" s="25" customFormat="1" ht="58" x14ac:dyDescent="0.35">
      <c r="A54" s="30" t="s">
        <v>268</v>
      </c>
      <c r="B54" s="2" t="s">
        <v>100</v>
      </c>
      <c r="C54" s="2" t="s">
        <v>66</v>
      </c>
      <c r="D54" s="2" t="s">
        <v>6</v>
      </c>
      <c r="E54" s="2" t="s">
        <v>53</v>
      </c>
      <c r="F54" s="5">
        <v>4.53</v>
      </c>
      <c r="G54" s="5">
        <v>4.53</v>
      </c>
      <c r="H54" s="5" t="s">
        <v>76</v>
      </c>
      <c r="I54" s="2" t="s">
        <v>29</v>
      </c>
      <c r="J54" s="2" t="s">
        <v>29</v>
      </c>
      <c r="K54" s="41" t="s">
        <v>84</v>
      </c>
      <c r="L54" s="2" t="s">
        <v>77</v>
      </c>
    </row>
    <row r="55" spans="1:12" s="25" customFormat="1" ht="58" x14ac:dyDescent="0.35">
      <c r="A55" s="30" t="s">
        <v>268</v>
      </c>
      <c r="B55" s="2" t="s">
        <v>100</v>
      </c>
      <c r="C55" s="2" t="s">
        <v>66</v>
      </c>
      <c r="D55" s="2" t="s">
        <v>13</v>
      </c>
      <c r="E55" s="2" t="s">
        <v>53</v>
      </c>
      <c r="F55" s="5">
        <v>11.58</v>
      </c>
      <c r="G55" s="5">
        <v>11.58</v>
      </c>
      <c r="H55" s="5" t="s">
        <v>76</v>
      </c>
      <c r="I55" s="2" t="s">
        <v>29</v>
      </c>
      <c r="J55" s="2" t="s">
        <v>29</v>
      </c>
      <c r="K55" s="41" t="s">
        <v>84</v>
      </c>
      <c r="L55" s="2" t="s">
        <v>77</v>
      </c>
    </row>
    <row r="56" spans="1:12" s="25" customFormat="1" ht="58" x14ac:dyDescent="0.35">
      <c r="A56" s="30" t="s">
        <v>268</v>
      </c>
      <c r="B56" s="2" t="s">
        <v>100</v>
      </c>
      <c r="C56" s="2" t="s">
        <v>66</v>
      </c>
      <c r="D56" s="2" t="s">
        <v>52</v>
      </c>
      <c r="E56" s="2" t="s">
        <v>53</v>
      </c>
      <c r="F56" s="5">
        <v>7.9</v>
      </c>
      <c r="G56" s="5">
        <v>7.9</v>
      </c>
      <c r="H56" s="5" t="s">
        <v>76</v>
      </c>
      <c r="I56" s="2" t="s">
        <v>29</v>
      </c>
      <c r="J56" s="2" t="s">
        <v>29</v>
      </c>
      <c r="K56" s="41" t="s">
        <v>84</v>
      </c>
      <c r="L56" s="2" t="s">
        <v>77</v>
      </c>
    </row>
    <row r="57" spans="1:12" s="25" customFormat="1" ht="58" x14ac:dyDescent="0.35">
      <c r="A57" s="30" t="s">
        <v>268</v>
      </c>
      <c r="B57" s="2" t="s">
        <v>100</v>
      </c>
      <c r="C57" s="2" t="s">
        <v>66</v>
      </c>
      <c r="D57" s="2" t="s">
        <v>79</v>
      </c>
      <c r="E57" s="2" t="s">
        <v>53</v>
      </c>
      <c r="F57" s="5">
        <v>4.53</v>
      </c>
      <c r="G57" s="5">
        <v>4.53</v>
      </c>
      <c r="H57" s="5" t="s">
        <v>76</v>
      </c>
      <c r="I57" s="2" t="s">
        <v>29</v>
      </c>
      <c r="J57" s="2" t="s">
        <v>29</v>
      </c>
      <c r="K57" s="41" t="s">
        <v>84</v>
      </c>
      <c r="L57" s="2" t="s">
        <v>77</v>
      </c>
    </row>
    <row r="58" spans="1:12" s="25" customFormat="1" ht="52" customHeight="1" x14ac:dyDescent="0.35">
      <c r="A58" s="30" t="s">
        <v>314</v>
      </c>
      <c r="B58" s="2" t="s">
        <v>100</v>
      </c>
      <c r="C58" s="2" t="s">
        <v>66</v>
      </c>
      <c r="D58" s="2" t="s">
        <v>80</v>
      </c>
      <c r="E58" s="2" t="s">
        <v>81</v>
      </c>
      <c r="F58" s="5">
        <v>9.9</v>
      </c>
      <c r="G58" s="5">
        <v>9.9</v>
      </c>
      <c r="H58" s="5" t="s">
        <v>45</v>
      </c>
      <c r="I58" s="2" t="s">
        <v>29</v>
      </c>
      <c r="J58" s="2" t="s">
        <v>29</v>
      </c>
      <c r="K58" s="44" t="s">
        <v>82</v>
      </c>
      <c r="L58" s="2" t="s">
        <v>77</v>
      </c>
    </row>
    <row r="59" spans="1:12" s="25" customFormat="1" ht="46.5" customHeight="1" x14ac:dyDescent="0.35">
      <c r="A59" s="30" t="s">
        <v>268</v>
      </c>
      <c r="B59" s="2" t="s">
        <v>100</v>
      </c>
      <c r="C59" s="2" t="s">
        <v>41</v>
      </c>
      <c r="D59" s="2" t="s">
        <v>101</v>
      </c>
      <c r="E59" s="5" t="s">
        <v>45</v>
      </c>
      <c r="F59" s="5" t="s">
        <v>45</v>
      </c>
      <c r="G59" s="5" t="s">
        <v>102</v>
      </c>
      <c r="H59" s="5" t="s">
        <v>45</v>
      </c>
      <c r="I59" s="2" t="s">
        <v>29</v>
      </c>
      <c r="J59" s="2" t="s">
        <v>29</v>
      </c>
      <c r="K59" s="44" t="s">
        <v>103</v>
      </c>
      <c r="L59" s="2" t="s">
        <v>77</v>
      </c>
    </row>
    <row r="60" spans="1:12" s="25" customFormat="1" ht="58" x14ac:dyDescent="0.35">
      <c r="A60" s="30" t="s">
        <v>268</v>
      </c>
      <c r="B60" s="2" t="s">
        <v>100</v>
      </c>
      <c r="C60" s="2" t="s">
        <v>66</v>
      </c>
      <c r="D60" s="2" t="s">
        <v>83</v>
      </c>
      <c r="E60" s="2" t="s">
        <v>53</v>
      </c>
      <c r="F60" s="5">
        <v>9.16</v>
      </c>
      <c r="G60" s="5">
        <v>9.16</v>
      </c>
      <c r="H60" s="5" t="s">
        <v>76</v>
      </c>
      <c r="I60" s="2" t="s">
        <v>29</v>
      </c>
      <c r="J60" s="2" t="s">
        <v>29</v>
      </c>
      <c r="K60" s="41" t="s">
        <v>84</v>
      </c>
      <c r="L60" s="2" t="s">
        <v>77</v>
      </c>
    </row>
    <row r="61" spans="1:12" s="25" customFormat="1" ht="58" x14ac:dyDescent="0.35">
      <c r="A61" s="30" t="s">
        <v>268</v>
      </c>
      <c r="B61" s="2" t="s">
        <v>100</v>
      </c>
      <c r="C61" s="2" t="s">
        <v>66</v>
      </c>
      <c r="D61" s="2" t="s">
        <v>71</v>
      </c>
      <c r="E61" s="2" t="s">
        <v>53</v>
      </c>
      <c r="F61" s="5">
        <v>7.9</v>
      </c>
      <c r="G61" s="5">
        <v>7.9</v>
      </c>
      <c r="H61" s="5" t="s">
        <v>76</v>
      </c>
      <c r="I61" s="16" t="s">
        <v>29</v>
      </c>
      <c r="J61" s="16" t="s">
        <v>29</v>
      </c>
      <c r="K61" s="41" t="s">
        <v>84</v>
      </c>
      <c r="L61" s="2" t="s">
        <v>77</v>
      </c>
    </row>
    <row r="62" spans="1:12" s="25" customFormat="1" ht="58" x14ac:dyDescent="0.35">
      <c r="A62" s="30" t="s">
        <v>314</v>
      </c>
      <c r="B62" s="2" t="s">
        <v>100</v>
      </c>
      <c r="C62" s="2" t="s">
        <v>66</v>
      </c>
      <c r="D62" s="2" t="s">
        <v>104</v>
      </c>
      <c r="E62" s="2" t="s">
        <v>53</v>
      </c>
      <c r="F62" s="40">
        <v>11.22</v>
      </c>
      <c r="G62" s="40">
        <v>11.22</v>
      </c>
      <c r="H62" s="5" t="s">
        <v>76</v>
      </c>
      <c r="I62" s="2" t="s">
        <v>29</v>
      </c>
      <c r="J62" s="2" t="s">
        <v>29</v>
      </c>
      <c r="K62" s="41" t="s">
        <v>84</v>
      </c>
      <c r="L62" s="2" t="s">
        <v>77</v>
      </c>
    </row>
    <row r="63" spans="1:12" s="25" customFormat="1" ht="58" x14ac:dyDescent="0.35">
      <c r="A63" s="30" t="s">
        <v>314</v>
      </c>
      <c r="B63" s="2" t="s">
        <v>100</v>
      </c>
      <c r="C63" s="2" t="s">
        <v>66</v>
      </c>
      <c r="D63" s="2" t="s">
        <v>104</v>
      </c>
      <c r="E63" s="2" t="s">
        <v>105</v>
      </c>
      <c r="F63" s="40">
        <v>80.62</v>
      </c>
      <c r="G63" s="40">
        <v>80.62</v>
      </c>
      <c r="H63" s="5" t="s">
        <v>76</v>
      </c>
      <c r="I63" s="2" t="s">
        <v>29</v>
      </c>
      <c r="J63" s="2" t="s">
        <v>29</v>
      </c>
      <c r="K63" s="41" t="s">
        <v>84</v>
      </c>
      <c r="L63" s="2" t="s">
        <v>77</v>
      </c>
    </row>
    <row r="64" spans="1:12" s="25" customFormat="1" ht="58" x14ac:dyDescent="0.35">
      <c r="A64" s="30" t="s">
        <v>268</v>
      </c>
      <c r="B64" s="2" t="s">
        <v>100</v>
      </c>
      <c r="C64" s="2" t="s">
        <v>66</v>
      </c>
      <c r="D64" s="2" t="s">
        <v>91</v>
      </c>
      <c r="E64" s="2" t="s">
        <v>53</v>
      </c>
      <c r="F64" s="5">
        <v>9.64</v>
      </c>
      <c r="G64" s="5">
        <v>9.64</v>
      </c>
      <c r="H64" s="5" t="s">
        <v>76</v>
      </c>
      <c r="I64" s="2" t="s">
        <v>29</v>
      </c>
      <c r="J64" s="2" t="s">
        <v>29</v>
      </c>
      <c r="K64" s="41" t="s">
        <v>84</v>
      </c>
      <c r="L64" s="2" t="s">
        <v>77</v>
      </c>
    </row>
    <row r="65" spans="1:12" s="25" customFormat="1" ht="58" x14ac:dyDescent="0.35">
      <c r="A65" s="30" t="s">
        <v>268</v>
      </c>
      <c r="B65" s="2" t="s">
        <v>100</v>
      </c>
      <c r="C65" s="2" t="s">
        <v>66</v>
      </c>
      <c r="D65" s="2" t="s">
        <v>92</v>
      </c>
      <c r="E65" s="2" t="s">
        <v>36</v>
      </c>
      <c r="F65" s="5">
        <v>173.52</v>
      </c>
      <c r="G65" s="5">
        <v>173.52</v>
      </c>
      <c r="H65" s="5" t="s">
        <v>76</v>
      </c>
      <c r="I65" s="2" t="s">
        <v>29</v>
      </c>
      <c r="J65" s="2" t="s">
        <v>29</v>
      </c>
      <c r="K65" s="41" t="s">
        <v>84</v>
      </c>
      <c r="L65" s="2" t="s">
        <v>77</v>
      </c>
    </row>
    <row r="66" spans="1:12" s="25" customFormat="1" ht="29" x14ac:dyDescent="0.35">
      <c r="A66" s="30" t="s">
        <v>268</v>
      </c>
      <c r="B66" s="2" t="s">
        <v>100</v>
      </c>
      <c r="C66" s="2" t="s">
        <v>93</v>
      </c>
      <c r="D66" s="2" t="s">
        <v>94</v>
      </c>
      <c r="E66" s="2" t="s">
        <v>36</v>
      </c>
      <c r="F66" s="2" t="s">
        <v>95</v>
      </c>
      <c r="G66" s="2" t="s">
        <v>95</v>
      </c>
      <c r="H66" s="5" t="s">
        <v>45</v>
      </c>
      <c r="I66" s="2" t="s">
        <v>29</v>
      </c>
      <c r="J66" s="2" t="s">
        <v>29</v>
      </c>
      <c r="K66" s="44" t="s">
        <v>106</v>
      </c>
      <c r="L66" s="2" t="s">
        <v>77</v>
      </c>
    </row>
    <row r="67" spans="1:12" s="25" customFormat="1" ht="27.75" customHeight="1" x14ac:dyDescent="0.35">
      <c r="A67" s="30" t="s">
        <v>268</v>
      </c>
      <c r="B67" s="2" t="s">
        <v>100</v>
      </c>
      <c r="C67" s="2" t="s">
        <v>66</v>
      </c>
      <c r="D67" s="2" t="s">
        <v>96</v>
      </c>
      <c r="E67" s="2" t="s">
        <v>36</v>
      </c>
      <c r="F67" s="5">
        <v>147.85</v>
      </c>
      <c r="G67" s="5">
        <v>147.85</v>
      </c>
      <c r="H67" s="5" t="s">
        <v>45</v>
      </c>
      <c r="I67" s="2" t="s">
        <v>29</v>
      </c>
      <c r="J67" s="2" t="s">
        <v>29</v>
      </c>
      <c r="K67" s="44" t="s">
        <v>106</v>
      </c>
      <c r="L67" s="2" t="s">
        <v>77</v>
      </c>
    </row>
    <row r="68" spans="1:12" s="25" customFormat="1" ht="25.5" customHeight="1" x14ac:dyDescent="0.35">
      <c r="A68" s="30" t="s">
        <v>268</v>
      </c>
      <c r="B68" s="2" t="s">
        <v>100</v>
      </c>
      <c r="C68" s="2" t="s">
        <v>66</v>
      </c>
      <c r="D68" s="2" t="s">
        <v>61</v>
      </c>
      <c r="E68" s="2" t="s">
        <v>62</v>
      </c>
      <c r="F68" s="5">
        <v>20.21</v>
      </c>
      <c r="G68" s="5">
        <v>20.21</v>
      </c>
      <c r="H68" s="5" t="s">
        <v>45</v>
      </c>
      <c r="I68" s="2" t="s">
        <v>29</v>
      </c>
      <c r="J68" s="2" t="s">
        <v>29</v>
      </c>
      <c r="K68" s="44" t="s">
        <v>97</v>
      </c>
      <c r="L68" s="2" t="s">
        <v>77</v>
      </c>
    </row>
    <row r="69" spans="1:12" s="25" customFormat="1" ht="29" x14ac:dyDescent="0.35">
      <c r="A69" s="30" t="s">
        <v>268</v>
      </c>
      <c r="B69" s="2" t="s">
        <v>100</v>
      </c>
      <c r="C69" s="2" t="s">
        <v>66</v>
      </c>
      <c r="D69" s="2" t="s">
        <v>98</v>
      </c>
      <c r="E69" s="2" t="s">
        <v>68</v>
      </c>
      <c r="F69" s="5">
        <v>0.7</v>
      </c>
      <c r="G69" s="5">
        <v>0.7</v>
      </c>
      <c r="H69" s="5" t="s">
        <v>45</v>
      </c>
      <c r="I69" s="2" t="s">
        <v>29</v>
      </c>
      <c r="J69" s="2" t="s">
        <v>29</v>
      </c>
      <c r="K69" s="44" t="s">
        <v>97</v>
      </c>
      <c r="L69" s="2" t="s">
        <v>77</v>
      </c>
    </row>
    <row r="70" spans="1:12" s="25" customFormat="1" ht="29" x14ac:dyDescent="0.35">
      <c r="A70" s="30" t="s">
        <v>268</v>
      </c>
      <c r="B70" s="2" t="s">
        <v>100</v>
      </c>
      <c r="C70" s="2" t="s">
        <v>66</v>
      </c>
      <c r="D70" s="2" t="s">
        <v>99</v>
      </c>
      <c r="E70" s="2" t="s">
        <v>68</v>
      </c>
      <c r="F70" s="5">
        <v>1.54</v>
      </c>
      <c r="G70" s="5">
        <v>1.54</v>
      </c>
      <c r="H70" s="5" t="s">
        <v>45</v>
      </c>
      <c r="I70" s="2" t="s">
        <v>29</v>
      </c>
      <c r="J70" s="2" t="s">
        <v>29</v>
      </c>
      <c r="K70" s="44" t="s">
        <v>97</v>
      </c>
      <c r="L70" s="2" t="s">
        <v>77</v>
      </c>
    </row>
    <row r="71" spans="1:12" s="25" customFormat="1" ht="58" x14ac:dyDescent="0.35">
      <c r="A71" s="31" t="s">
        <v>268</v>
      </c>
      <c r="B71" s="10" t="s">
        <v>303</v>
      </c>
      <c r="C71" s="10" t="s">
        <v>66</v>
      </c>
      <c r="D71" s="10" t="s">
        <v>6</v>
      </c>
      <c r="E71" s="10" t="s">
        <v>53</v>
      </c>
      <c r="F71" s="11">
        <v>4.53</v>
      </c>
      <c r="G71" s="11">
        <v>4.53</v>
      </c>
      <c r="H71" s="11" t="s">
        <v>76</v>
      </c>
      <c r="I71" s="10" t="s">
        <v>29</v>
      </c>
      <c r="J71" s="10" t="s">
        <v>29</v>
      </c>
      <c r="K71" s="63" t="s">
        <v>241</v>
      </c>
      <c r="L71" s="10" t="s">
        <v>77</v>
      </c>
    </row>
    <row r="72" spans="1:12" s="82" customFormat="1" ht="72.5" customHeight="1" x14ac:dyDescent="0.35">
      <c r="A72" s="31" t="s">
        <v>282</v>
      </c>
      <c r="B72" s="10" t="s">
        <v>303</v>
      </c>
      <c r="C72" s="10" t="s">
        <v>66</v>
      </c>
      <c r="D72" s="10" t="s">
        <v>79</v>
      </c>
      <c r="E72" s="10" t="s">
        <v>53</v>
      </c>
      <c r="F72" s="11">
        <v>4.53</v>
      </c>
      <c r="G72" s="11">
        <v>4.53</v>
      </c>
      <c r="H72" s="11" t="s">
        <v>76</v>
      </c>
      <c r="I72" s="10" t="s">
        <v>29</v>
      </c>
      <c r="J72" s="10" t="s">
        <v>29</v>
      </c>
      <c r="K72" s="63" t="s">
        <v>241</v>
      </c>
      <c r="L72" s="10" t="s">
        <v>77</v>
      </c>
    </row>
    <row r="73" spans="1:12" s="25" customFormat="1" ht="58" x14ac:dyDescent="0.35">
      <c r="A73" s="31" t="s">
        <v>268</v>
      </c>
      <c r="B73" s="10" t="s">
        <v>303</v>
      </c>
      <c r="C73" s="10" t="s">
        <v>66</v>
      </c>
      <c r="D73" s="10" t="s">
        <v>52</v>
      </c>
      <c r="E73" s="10" t="s">
        <v>53</v>
      </c>
      <c r="F73" s="11">
        <v>7.9</v>
      </c>
      <c r="G73" s="11">
        <v>7.9</v>
      </c>
      <c r="H73" s="11" t="s">
        <v>76</v>
      </c>
      <c r="I73" s="10" t="s">
        <v>29</v>
      </c>
      <c r="J73" s="10" t="s">
        <v>29</v>
      </c>
      <c r="K73" s="63" t="s">
        <v>241</v>
      </c>
      <c r="L73" s="10" t="s">
        <v>77</v>
      </c>
    </row>
    <row r="74" spans="1:12" s="25" customFormat="1" ht="45.65" customHeight="1" x14ac:dyDescent="0.35">
      <c r="A74" s="31" t="s">
        <v>314</v>
      </c>
      <c r="B74" s="10" t="s">
        <v>303</v>
      </c>
      <c r="C74" s="10" t="s">
        <v>66</v>
      </c>
      <c r="D74" s="10" t="s">
        <v>80</v>
      </c>
      <c r="E74" s="10" t="s">
        <v>81</v>
      </c>
      <c r="F74" s="11">
        <v>9.9</v>
      </c>
      <c r="G74" s="11">
        <v>9.9</v>
      </c>
      <c r="H74" s="11" t="s">
        <v>45</v>
      </c>
      <c r="I74" s="10" t="s">
        <v>29</v>
      </c>
      <c r="J74" s="10" t="s">
        <v>29</v>
      </c>
      <c r="K74" s="64" t="s">
        <v>242</v>
      </c>
      <c r="L74" s="10" t="s">
        <v>77</v>
      </c>
    </row>
    <row r="75" spans="1:12" s="25" customFormat="1" ht="29" x14ac:dyDescent="0.35">
      <c r="A75" s="31" t="s">
        <v>268</v>
      </c>
      <c r="B75" s="10" t="s">
        <v>303</v>
      </c>
      <c r="C75" s="10" t="s">
        <v>66</v>
      </c>
      <c r="D75" s="10" t="s">
        <v>107</v>
      </c>
      <c r="E75" s="10" t="s">
        <v>108</v>
      </c>
      <c r="F75" s="11">
        <v>4.55</v>
      </c>
      <c r="G75" s="11">
        <v>4.55</v>
      </c>
      <c r="H75" s="11" t="s">
        <v>45</v>
      </c>
      <c r="I75" s="10" t="s">
        <v>29</v>
      </c>
      <c r="J75" s="10" t="s">
        <v>29</v>
      </c>
      <c r="K75" s="63" t="s">
        <v>243</v>
      </c>
      <c r="L75" s="10" t="s">
        <v>77</v>
      </c>
    </row>
    <row r="76" spans="1:12" s="25" customFormat="1" ht="29" x14ac:dyDescent="0.35">
      <c r="A76" s="31" t="s">
        <v>268</v>
      </c>
      <c r="B76" s="10" t="s">
        <v>303</v>
      </c>
      <c r="C76" s="10" t="s">
        <v>66</v>
      </c>
      <c r="D76" s="10" t="s">
        <v>109</v>
      </c>
      <c r="E76" s="10" t="s">
        <v>36</v>
      </c>
      <c r="F76" s="11">
        <v>6.06</v>
      </c>
      <c r="G76" s="11">
        <v>6.06</v>
      </c>
      <c r="H76" s="11" t="s">
        <v>45</v>
      </c>
      <c r="I76" s="10" t="s">
        <v>29</v>
      </c>
      <c r="J76" s="10" t="s">
        <v>29</v>
      </c>
      <c r="K76" s="63" t="s">
        <v>243</v>
      </c>
      <c r="L76" s="10" t="s">
        <v>77</v>
      </c>
    </row>
    <row r="77" spans="1:12" s="25" customFormat="1" ht="58" x14ac:dyDescent="0.35">
      <c r="A77" s="31" t="s">
        <v>268</v>
      </c>
      <c r="B77" s="10" t="s">
        <v>303</v>
      </c>
      <c r="C77" s="10" t="s">
        <v>66</v>
      </c>
      <c r="D77" s="10" t="s">
        <v>71</v>
      </c>
      <c r="E77" s="10" t="s">
        <v>53</v>
      </c>
      <c r="F77" s="11">
        <v>7.9</v>
      </c>
      <c r="G77" s="11">
        <v>7.9</v>
      </c>
      <c r="H77" s="11" t="s">
        <v>76</v>
      </c>
      <c r="I77" s="10" t="s">
        <v>29</v>
      </c>
      <c r="J77" s="10" t="s">
        <v>29</v>
      </c>
      <c r="K77" s="63" t="s">
        <v>241</v>
      </c>
      <c r="L77" s="10" t="s">
        <v>77</v>
      </c>
    </row>
    <row r="78" spans="1:12" s="25" customFormat="1" ht="130.5" x14ac:dyDescent="0.35">
      <c r="A78" s="81" t="s">
        <v>268</v>
      </c>
      <c r="B78" s="14" t="s">
        <v>110</v>
      </c>
      <c r="C78" s="14" t="s">
        <v>45</v>
      </c>
      <c r="D78" s="14" t="s">
        <v>111</v>
      </c>
      <c r="E78" s="14" t="s">
        <v>36</v>
      </c>
      <c r="F78" s="14" t="s">
        <v>112</v>
      </c>
      <c r="G78" s="14" t="s">
        <v>112</v>
      </c>
      <c r="H78" s="15" t="s">
        <v>45</v>
      </c>
      <c r="I78" s="14" t="s">
        <v>113</v>
      </c>
      <c r="J78" s="14" t="s">
        <v>114</v>
      </c>
      <c r="K78" s="72" t="s">
        <v>254</v>
      </c>
      <c r="L78" s="52" t="s">
        <v>115</v>
      </c>
    </row>
    <row r="79" spans="1:12" s="25" customFormat="1" ht="43.5" x14ac:dyDescent="0.35">
      <c r="A79" s="80" t="s">
        <v>268</v>
      </c>
      <c r="B79" s="12" t="s">
        <v>287</v>
      </c>
      <c r="C79" s="12" t="s">
        <v>45</v>
      </c>
      <c r="D79" s="12" t="s">
        <v>297</v>
      </c>
      <c r="E79" s="12" t="s">
        <v>116</v>
      </c>
      <c r="F79" s="12" t="s">
        <v>116</v>
      </c>
      <c r="G79" s="12" t="s">
        <v>116</v>
      </c>
      <c r="H79" s="12" t="s">
        <v>116</v>
      </c>
      <c r="I79" s="12" t="s">
        <v>116</v>
      </c>
      <c r="J79" s="12" t="s">
        <v>116</v>
      </c>
      <c r="K79" s="12" t="s">
        <v>116</v>
      </c>
      <c r="L79" s="12" t="s">
        <v>116</v>
      </c>
    </row>
    <row r="80" spans="1:12" s="25" customFormat="1" ht="43.5" x14ac:dyDescent="0.35">
      <c r="A80" s="26" t="s">
        <v>268</v>
      </c>
      <c r="B80" s="3" t="s">
        <v>296</v>
      </c>
      <c r="C80" s="3" t="s">
        <v>286</v>
      </c>
      <c r="D80" s="3" t="s">
        <v>295</v>
      </c>
      <c r="E80" s="3" t="s">
        <v>116</v>
      </c>
      <c r="F80" s="3" t="s">
        <v>116</v>
      </c>
      <c r="G80" s="3" t="s">
        <v>116</v>
      </c>
      <c r="H80" s="3" t="s">
        <v>116</v>
      </c>
      <c r="I80" s="3" t="s">
        <v>116</v>
      </c>
      <c r="J80" s="3" t="s">
        <v>116</v>
      </c>
      <c r="K80" s="3" t="s">
        <v>116</v>
      </c>
      <c r="L80" s="3" t="s">
        <v>116</v>
      </c>
    </row>
    <row r="81" spans="1:12" s="25" customFormat="1" ht="43.5" x14ac:dyDescent="0.35">
      <c r="A81" s="27" t="s">
        <v>268</v>
      </c>
      <c r="B81" s="4" t="s">
        <v>298</v>
      </c>
      <c r="C81" s="4" t="s">
        <v>45</v>
      </c>
      <c r="D81" s="4" t="s">
        <v>299</v>
      </c>
      <c r="E81" s="4" t="s">
        <v>7</v>
      </c>
      <c r="F81" s="22">
        <v>16.14</v>
      </c>
      <c r="G81" s="22" t="s">
        <v>117</v>
      </c>
      <c r="H81" s="7" t="s">
        <v>45</v>
      </c>
      <c r="I81" s="18" t="s">
        <v>29</v>
      </c>
      <c r="J81" s="18" t="s">
        <v>29</v>
      </c>
      <c r="K81" s="58" t="s">
        <v>118</v>
      </c>
      <c r="L81" s="53" t="s">
        <v>119</v>
      </c>
    </row>
    <row r="82" spans="1:12" s="25" customFormat="1" ht="43.5" x14ac:dyDescent="0.35">
      <c r="A82" s="27" t="s">
        <v>268</v>
      </c>
      <c r="B82" s="4" t="s">
        <v>298</v>
      </c>
      <c r="C82" s="4" t="s">
        <v>45</v>
      </c>
      <c r="D82" s="4" t="s">
        <v>300</v>
      </c>
      <c r="E82" s="4" t="s">
        <v>7</v>
      </c>
      <c r="F82" s="22">
        <v>10.09</v>
      </c>
      <c r="G82" s="22" t="s">
        <v>120</v>
      </c>
      <c r="H82" s="7" t="s">
        <v>45</v>
      </c>
      <c r="I82" s="18" t="s">
        <v>29</v>
      </c>
      <c r="J82" s="18" t="s">
        <v>29</v>
      </c>
      <c r="K82" s="58" t="s">
        <v>118</v>
      </c>
      <c r="L82" s="53" t="s">
        <v>119</v>
      </c>
    </row>
    <row r="83" spans="1:12" s="25" customFormat="1" ht="197.5" customHeight="1" x14ac:dyDescent="0.35">
      <c r="A83" s="29" t="s">
        <v>268</v>
      </c>
      <c r="B83" s="8" t="s">
        <v>301</v>
      </c>
      <c r="C83" s="8" t="s">
        <v>45</v>
      </c>
      <c r="D83" s="8" t="s">
        <v>121</v>
      </c>
      <c r="E83" s="8" t="s">
        <v>60</v>
      </c>
      <c r="F83" s="8" t="s">
        <v>122</v>
      </c>
      <c r="G83" s="8" t="s">
        <v>123</v>
      </c>
      <c r="H83" s="9" t="s">
        <v>122</v>
      </c>
      <c r="I83" s="9" t="s">
        <v>122</v>
      </c>
      <c r="J83" s="9" t="s">
        <v>122</v>
      </c>
      <c r="K83" s="68" t="s">
        <v>124</v>
      </c>
      <c r="L83" s="39" t="s">
        <v>12</v>
      </c>
    </row>
    <row r="84" spans="1:12" s="25" customFormat="1" ht="29" x14ac:dyDescent="0.35">
      <c r="A84" s="30" t="s">
        <v>314</v>
      </c>
      <c r="B84" s="2" t="s">
        <v>302</v>
      </c>
      <c r="C84" s="2" t="s">
        <v>45</v>
      </c>
      <c r="D84" s="2" t="s">
        <v>125</v>
      </c>
      <c r="E84" s="2" t="s">
        <v>126</v>
      </c>
      <c r="F84" s="40">
        <v>23.53</v>
      </c>
      <c r="G84" s="40">
        <v>37.049999999999997</v>
      </c>
      <c r="H84" s="5" t="s">
        <v>45</v>
      </c>
      <c r="I84" s="2" t="s">
        <v>29</v>
      </c>
      <c r="J84" s="2" t="s">
        <v>29</v>
      </c>
      <c r="K84" s="41" t="s">
        <v>127</v>
      </c>
      <c r="L84" s="30" t="s">
        <v>292</v>
      </c>
    </row>
    <row r="85" spans="1:12" s="25" customFormat="1" ht="72.5" x14ac:dyDescent="0.35">
      <c r="A85" s="31" t="s">
        <v>315</v>
      </c>
      <c r="B85" s="10" t="s">
        <v>128</v>
      </c>
      <c r="C85" s="10" t="s">
        <v>45</v>
      </c>
      <c r="D85" s="10" t="s">
        <v>294</v>
      </c>
      <c r="E85" s="10" t="s">
        <v>288</v>
      </c>
      <c r="F85" s="10" t="s">
        <v>289</v>
      </c>
      <c r="G85" s="10" t="s">
        <v>289</v>
      </c>
      <c r="H85" s="10" t="s">
        <v>145</v>
      </c>
      <c r="I85" s="10" t="s">
        <v>293</v>
      </c>
      <c r="J85" s="10" t="s">
        <v>293</v>
      </c>
      <c r="K85" s="10" t="s">
        <v>290</v>
      </c>
      <c r="L85" s="10" t="s">
        <v>291</v>
      </c>
    </row>
    <row r="86" spans="1:12" s="25" customFormat="1" ht="61" customHeight="1" x14ac:dyDescent="0.35">
      <c r="A86" s="81" t="s">
        <v>316</v>
      </c>
      <c r="B86" s="19" t="s">
        <v>304</v>
      </c>
      <c r="C86" s="19" t="s">
        <v>45</v>
      </c>
      <c r="D86" s="19" t="s">
        <v>305</v>
      </c>
      <c r="E86" s="19" t="s">
        <v>129</v>
      </c>
      <c r="F86" s="28">
        <v>290.52999999999997</v>
      </c>
      <c r="G86" s="71" t="s">
        <v>130</v>
      </c>
      <c r="H86" s="20" t="s">
        <v>29</v>
      </c>
      <c r="I86" s="20" t="s">
        <v>29</v>
      </c>
      <c r="J86" s="19" t="s">
        <v>29</v>
      </c>
      <c r="K86" s="56" t="s">
        <v>131</v>
      </c>
      <c r="L86" s="52" t="s">
        <v>132</v>
      </c>
    </row>
    <row r="87" spans="1:12" s="25" customFormat="1" ht="61" customHeight="1" x14ac:dyDescent="0.35">
      <c r="A87" s="81" t="s">
        <v>316</v>
      </c>
      <c r="B87" s="19" t="s">
        <v>304</v>
      </c>
      <c r="C87" s="19" t="s">
        <v>45</v>
      </c>
      <c r="D87" s="19" t="s">
        <v>306</v>
      </c>
      <c r="E87" s="19" t="s">
        <v>129</v>
      </c>
      <c r="F87" s="28">
        <v>333.85</v>
      </c>
      <c r="G87" s="71" t="s">
        <v>133</v>
      </c>
      <c r="H87" s="20" t="s">
        <v>29</v>
      </c>
      <c r="I87" s="20" t="s">
        <v>29</v>
      </c>
      <c r="J87" s="19" t="s">
        <v>29</v>
      </c>
      <c r="K87" s="56" t="s">
        <v>131</v>
      </c>
      <c r="L87" s="52" t="s">
        <v>132</v>
      </c>
    </row>
    <row r="88" spans="1:12" s="25" customFormat="1" ht="43.5" x14ac:dyDescent="0.35">
      <c r="A88" s="80" t="s">
        <v>322</v>
      </c>
      <c r="B88" s="12" t="s">
        <v>134</v>
      </c>
      <c r="C88" s="12" t="s">
        <v>45</v>
      </c>
      <c r="D88" s="12" t="s">
        <v>135</v>
      </c>
      <c r="E88" s="12" t="s">
        <v>129</v>
      </c>
      <c r="F88" s="13">
        <v>200.62</v>
      </c>
      <c r="G88" s="13">
        <v>251.02</v>
      </c>
      <c r="H88" s="13" t="s">
        <v>318</v>
      </c>
      <c r="I88" s="12" t="s">
        <v>136</v>
      </c>
      <c r="J88" s="12" t="s">
        <v>136</v>
      </c>
      <c r="K88" s="70" t="s">
        <v>317</v>
      </c>
      <c r="L88" s="12" t="s">
        <v>137</v>
      </c>
    </row>
    <row r="89" spans="1:12" s="25" customFormat="1" ht="43.5" x14ac:dyDescent="0.35">
      <c r="A89" s="80" t="s">
        <v>322</v>
      </c>
      <c r="B89" s="12" t="s">
        <v>134</v>
      </c>
      <c r="C89" s="12" t="s">
        <v>45</v>
      </c>
      <c r="D89" s="12" t="s">
        <v>138</v>
      </c>
      <c r="E89" s="12" t="s">
        <v>129</v>
      </c>
      <c r="F89" s="13">
        <v>158.13</v>
      </c>
      <c r="G89" s="13">
        <v>197.86</v>
      </c>
      <c r="H89" s="13" t="s">
        <v>319</v>
      </c>
      <c r="I89" s="12" t="s">
        <v>136</v>
      </c>
      <c r="J89" s="12" t="s">
        <v>136</v>
      </c>
      <c r="K89" s="70" t="s">
        <v>317</v>
      </c>
      <c r="L89" s="12" t="s">
        <v>137</v>
      </c>
    </row>
    <row r="90" spans="1:12" s="25" customFormat="1" ht="43.5" x14ac:dyDescent="0.35">
      <c r="A90" s="80" t="s">
        <v>322</v>
      </c>
      <c r="B90" s="12" t="s">
        <v>134</v>
      </c>
      <c r="C90" s="12" t="s">
        <v>45</v>
      </c>
      <c r="D90" s="12" t="s">
        <v>139</v>
      </c>
      <c r="E90" s="12" t="s">
        <v>129</v>
      </c>
      <c r="F90" s="13">
        <v>1423.03</v>
      </c>
      <c r="G90" s="13">
        <v>1839.19</v>
      </c>
      <c r="H90" s="13" t="s">
        <v>320</v>
      </c>
      <c r="I90" s="12" t="s">
        <v>136</v>
      </c>
      <c r="J90" s="12" t="s">
        <v>136</v>
      </c>
      <c r="K90" s="70" t="s">
        <v>317</v>
      </c>
      <c r="L90" s="12" t="s">
        <v>137</v>
      </c>
    </row>
    <row r="91" spans="1:12" s="25" customFormat="1" ht="43.5" x14ac:dyDescent="0.35">
      <c r="A91" s="80" t="s">
        <v>322</v>
      </c>
      <c r="B91" s="12" t="s">
        <v>134</v>
      </c>
      <c r="C91" s="12" t="s">
        <v>45</v>
      </c>
      <c r="D91" s="12" t="s">
        <v>139</v>
      </c>
      <c r="E91" s="12" t="s">
        <v>140</v>
      </c>
      <c r="F91" s="13">
        <v>59.29</v>
      </c>
      <c r="G91" s="13">
        <v>76.63</v>
      </c>
      <c r="H91" s="13" t="s">
        <v>321</v>
      </c>
      <c r="I91" s="12" t="s">
        <v>136</v>
      </c>
      <c r="J91" s="12" t="s">
        <v>136</v>
      </c>
      <c r="K91" s="70" t="s">
        <v>317</v>
      </c>
      <c r="L91" s="12" t="s">
        <v>137</v>
      </c>
    </row>
    <row r="92" spans="1:12" s="25" customFormat="1" ht="43.5" x14ac:dyDescent="0.35">
      <c r="A92" s="26" t="s">
        <v>268</v>
      </c>
      <c r="B92" s="26" t="s">
        <v>141</v>
      </c>
      <c r="C92" s="3" t="s">
        <v>116</v>
      </c>
      <c r="D92" s="26" t="s">
        <v>142</v>
      </c>
      <c r="E92" s="3" t="s">
        <v>116</v>
      </c>
      <c r="F92" s="3" t="s">
        <v>116</v>
      </c>
      <c r="G92" s="3" t="s">
        <v>116</v>
      </c>
      <c r="H92" s="3" t="s">
        <v>116</v>
      </c>
      <c r="I92" s="3" t="s">
        <v>116</v>
      </c>
      <c r="J92" s="3" t="s">
        <v>143</v>
      </c>
      <c r="K92" s="3" t="s">
        <v>116</v>
      </c>
      <c r="L92" s="3" t="s">
        <v>116</v>
      </c>
    </row>
    <row r="93" spans="1:12" s="25" customFormat="1" ht="58" x14ac:dyDescent="0.35">
      <c r="A93" s="27" t="s">
        <v>268</v>
      </c>
      <c r="B93" s="27" t="s">
        <v>307</v>
      </c>
      <c r="C93" s="27" t="s">
        <v>45</v>
      </c>
      <c r="D93" s="27" t="s">
        <v>144</v>
      </c>
      <c r="E93" s="4" t="s">
        <v>7</v>
      </c>
      <c r="F93" s="22">
        <v>12.87</v>
      </c>
      <c r="G93" s="22">
        <v>14.37</v>
      </c>
      <c r="H93" s="4" t="s">
        <v>145</v>
      </c>
      <c r="I93" s="4" t="s">
        <v>29</v>
      </c>
      <c r="J93" s="4" t="s">
        <v>29</v>
      </c>
      <c r="K93" s="59" t="s">
        <v>229</v>
      </c>
      <c r="L93" s="4" t="s">
        <v>146</v>
      </c>
    </row>
    <row r="94" spans="1:12" s="25" customFormat="1" ht="58" x14ac:dyDescent="0.35">
      <c r="A94" s="27" t="s">
        <v>268</v>
      </c>
      <c r="B94" s="27" t="s">
        <v>307</v>
      </c>
      <c r="C94" s="27" t="s">
        <v>45</v>
      </c>
      <c r="D94" s="27" t="s">
        <v>147</v>
      </c>
      <c r="E94" s="4" t="s">
        <v>148</v>
      </c>
      <c r="F94" s="22">
        <v>7.55</v>
      </c>
      <c r="G94" s="22">
        <v>8.43</v>
      </c>
      <c r="H94" s="4" t="s">
        <v>145</v>
      </c>
      <c r="I94" s="4" t="s">
        <v>29</v>
      </c>
      <c r="J94" s="4" t="s">
        <v>29</v>
      </c>
      <c r="K94" s="59" t="s">
        <v>229</v>
      </c>
      <c r="L94" s="4" t="s">
        <v>146</v>
      </c>
    </row>
    <row r="95" spans="1:12" s="25" customFormat="1" ht="58" x14ac:dyDescent="0.35">
      <c r="A95" s="27" t="s">
        <v>268</v>
      </c>
      <c r="B95" s="27" t="s">
        <v>307</v>
      </c>
      <c r="C95" s="27" t="s">
        <v>45</v>
      </c>
      <c r="D95" s="27" t="s">
        <v>149</v>
      </c>
      <c r="E95" s="4" t="s">
        <v>150</v>
      </c>
      <c r="F95" s="22">
        <v>36.51</v>
      </c>
      <c r="G95" s="22">
        <v>40.78</v>
      </c>
      <c r="H95" s="4" t="s">
        <v>145</v>
      </c>
      <c r="I95" s="4" t="s">
        <v>29</v>
      </c>
      <c r="J95" s="4" t="s">
        <v>29</v>
      </c>
      <c r="K95" s="59" t="s">
        <v>229</v>
      </c>
      <c r="L95" s="4" t="s">
        <v>146</v>
      </c>
    </row>
    <row r="96" spans="1:12" s="25" customFormat="1" ht="58" x14ac:dyDescent="0.35">
      <c r="A96" s="27" t="s">
        <v>268</v>
      </c>
      <c r="B96" s="27" t="s">
        <v>307</v>
      </c>
      <c r="C96" s="27" t="s">
        <v>45</v>
      </c>
      <c r="D96" s="27" t="s">
        <v>151</v>
      </c>
      <c r="E96" s="4" t="s">
        <v>150</v>
      </c>
      <c r="F96" s="22">
        <v>36.51</v>
      </c>
      <c r="G96" s="22">
        <v>42.81</v>
      </c>
      <c r="H96" s="4" t="s">
        <v>145</v>
      </c>
      <c r="I96" s="4" t="s">
        <v>29</v>
      </c>
      <c r="J96" s="4" t="s">
        <v>29</v>
      </c>
      <c r="K96" s="59" t="s">
        <v>229</v>
      </c>
      <c r="L96" s="4" t="s">
        <v>146</v>
      </c>
    </row>
    <row r="97" spans="1:12" s="25" customFormat="1" ht="58" x14ac:dyDescent="0.35">
      <c r="A97" s="27" t="s">
        <v>268</v>
      </c>
      <c r="B97" s="27" t="s">
        <v>307</v>
      </c>
      <c r="C97" s="27" t="s">
        <v>45</v>
      </c>
      <c r="D97" s="27" t="s">
        <v>152</v>
      </c>
      <c r="E97" s="4" t="s">
        <v>53</v>
      </c>
      <c r="F97" s="22">
        <v>17.170000000000002</v>
      </c>
      <c r="G97" s="22">
        <v>19.18</v>
      </c>
      <c r="H97" s="4" t="s">
        <v>145</v>
      </c>
      <c r="I97" s="4" t="s">
        <v>29</v>
      </c>
      <c r="J97" s="4" t="s">
        <v>29</v>
      </c>
      <c r="K97" s="59" t="s">
        <v>229</v>
      </c>
      <c r="L97" s="4" t="s">
        <v>146</v>
      </c>
    </row>
    <row r="98" spans="1:12" s="25" customFormat="1" ht="43.5" x14ac:dyDescent="0.35">
      <c r="A98" s="27" t="s">
        <v>268</v>
      </c>
      <c r="B98" s="27" t="s">
        <v>307</v>
      </c>
      <c r="C98" s="27" t="s">
        <v>45</v>
      </c>
      <c r="D98" s="27" t="s">
        <v>153</v>
      </c>
      <c r="E98" s="4" t="s">
        <v>53</v>
      </c>
      <c r="F98" s="22">
        <v>7.55</v>
      </c>
      <c r="G98" s="22">
        <v>8.43</v>
      </c>
      <c r="H98" s="4" t="s">
        <v>145</v>
      </c>
      <c r="I98" s="4" t="s">
        <v>29</v>
      </c>
      <c r="J98" s="4" t="s">
        <v>29</v>
      </c>
      <c r="K98" s="60" t="s">
        <v>230</v>
      </c>
      <c r="L98" s="4" t="s">
        <v>146</v>
      </c>
    </row>
    <row r="99" spans="1:12" s="25" customFormat="1" ht="43.5" x14ac:dyDescent="0.35">
      <c r="A99" s="27" t="s">
        <v>268</v>
      </c>
      <c r="B99" s="27" t="s">
        <v>307</v>
      </c>
      <c r="C99" s="27" t="s">
        <v>45</v>
      </c>
      <c r="D99" s="27" t="s">
        <v>154</v>
      </c>
      <c r="E99" s="4" t="s">
        <v>53</v>
      </c>
      <c r="F99" s="22">
        <v>15.02</v>
      </c>
      <c r="G99" s="22">
        <v>16.78</v>
      </c>
      <c r="H99" s="4" t="s">
        <v>145</v>
      </c>
      <c r="I99" s="4" t="s">
        <v>29</v>
      </c>
      <c r="J99" s="4" t="s">
        <v>29</v>
      </c>
      <c r="K99" s="60" t="s">
        <v>230</v>
      </c>
      <c r="L99" s="4" t="s">
        <v>146</v>
      </c>
    </row>
    <row r="100" spans="1:12" s="25" customFormat="1" ht="43.5" x14ac:dyDescent="0.35">
      <c r="A100" s="27" t="s">
        <v>268</v>
      </c>
      <c r="B100" s="27" t="s">
        <v>307</v>
      </c>
      <c r="C100" s="27" t="s">
        <v>45</v>
      </c>
      <c r="D100" s="27" t="s">
        <v>155</v>
      </c>
      <c r="E100" s="4" t="s">
        <v>53</v>
      </c>
      <c r="F100" s="22">
        <v>17.170000000000002</v>
      </c>
      <c r="G100" s="22">
        <v>19.18</v>
      </c>
      <c r="H100" s="4" t="s">
        <v>145</v>
      </c>
      <c r="I100" s="4" t="s">
        <v>29</v>
      </c>
      <c r="J100" s="4" t="s">
        <v>29</v>
      </c>
      <c r="K100" s="60" t="s">
        <v>230</v>
      </c>
      <c r="L100" s="4" t="s">
        <v>146</v>
      </c>
    </row>
    <row r="101" spans="1:12" s="25" customFormat="1" ht="43.5" x14ac:dyDescent="0.35">
      <c r="A101" s="27" t="s">
        <v>268</v>
      </c>
      <c r="B101" s="27" t="s">
        <v>307</v>
      </c>
      <c r="C101" s="27" t="s">
        <v>45</v>
      </c>
      <c r="D101" s="27" t="s">
        <v>156</v>
      </c>
      <c r="E101" s="4" t="s">
        <v>53</v>
      </c>
      <c r="F101" s="22">
        <v>15.02</v>
      </c>
      <c r="G101" s="22">
        <v>15.77</v>
      </c>
      <c r="H101" s="4" t="s">
        <v>145</v>
      </c>
      <c r="I101" s="4" t="s">
        <v>29</v>
      </c>
      <c r="J101" s="4" t="s">
        <v>29</v>
      </c>
      <c r="K101" s="60" t="s">
        <v>231</v>
      </c>
      <c r="L101" s="4" t="s">
        <v>146</v>
      </c>
    </row>
    <row r="102" spans="1:12" s="25" customFormat="1" ht="43.5" x14ac:dyDescent="0.35">
      <c r="A102" s="27" t="s">
        <v>268</v>
      </c>
      <c r="B102" s="27" t="s">
        <v>307</v>
      </c>
      <c r="C102" s="27" t="s">
        <v>45</v>
      </c>
      <c r="D102" s="27" t="s">
        <v>157</v>
      </c>
      <c r="E102" s="4" t="s">
        <v>53</v>
      </c>
      <c r="F102" s="22">
        <v>7.55</v>
      </c>
      <c r="G102" s="22">
        <v>7.93</v>
      </c>
      <c r="H102" s="4" t="s">
        <v>145</v>
      </c>
      <c r="I102" s="4" t="s">
        <v>29</v>
      </c>
      <c r="J102" s="4" t="s">
        <v>29</v>
      </c>
      <c r="K102" s="60" t="s">
        <v>231</v>
      </c>
      <c r="L102" s="4" t="s">
        <v>146</v>
      </c>
    </row>
    <row r="103" spans="1:12" s="25" customFormat="1" ht="43.5" x14ac:dyDescent="0.35">
      <c r="A103" s="27" t="s">
        <v>268</v>
      </c>
      <c r="B103" s="27" t="s">
        <v>307</v>
      </c>
      <c r="C103" s="27" t="s">
        <v>45</v>
      </c>
      <c r="D103" s="27" t="s">
        <v>158</v>
      </c>
      <c r="E103" s="4" t="s">
        <v>129</v>
      </c>
      <c r="F103" s="22" t="s">
        <v>159</v>
      </c>
      <c r="G103" s="22" t="s">
        <v>160</v>
      </c>
      <c r="H103" s="4" t="s">
        <v>145</v>
      </c>
      <c r="I103" s="4" t="s">
        <v>29</v>
      </c>
      <c r="J103" s="4" t="s">
        <v>29</v>
      </c>
      <c r="K103" s="60" t="s">
        <v>232</v>
      </c>
      <c r="L103" s="4" t="s">
        <v>146</v>
      </c>
    </row>
    <row r="104" spans="1:12" s="25" customFormat="1" ht="43.5" x14ac:dyDescent="0.35">
      <c r="A104" s="27" t="s">
        <v>268</v>
      </c>
      <c r="B104" s="27" t="s">
        <v>307</v>
      </c>
      <c r="C104" s="27" t="s">
        <v>45</v>
      </c>
      <c r="D104" s="27" t="s">
        <v>161</v>
      </c>
      <c r="E104" s="4" t="s">
        <v>129</v>
      </c>
      <c r="F104" s="22" t="s">
        <v>162</v>
      </c>
      <c r="G104" s="22" t="s">
        <v>163</v>
      </c>
      <c r="H104" s="4" t="s">
        <v>145</v>
      </c>
      <c r="I104" s="4" t="s">
        <v>29</v>
      </c>
      <c r="J104" s="4" t="s">
        <v>29</v>
      </c>
      <c r="K104" s="60" t="s">
        <v>233</v>
      </c>
      <c r="L104" s="4" t="s">
        <v>146</v>
      </c>
    </row>
    <row r="105" spans="1:12" s="25" customFormat="1" ht="43.5" x14ac:dyDescent="0.35">
      <c r="A105" s="27" t="s">
        <v>268</v>
      </c>
      <c r="B105" s="27" t="s">
        <v>307</v>
      </c>
      <c r="C105" s="27" t="s">
        <v>45</v>
      </c>
      <c r="D105" s="27" t="s">
        <v>164</v>
      </c>
      <c r="E105" s="4" t="s">
        <v>129</v>
      </c>
      <c r="F105" s="22" t="s">
        <v>162</v>
      </c>
      <c r="G105" s="22" t="s">
        <v>163</v>
      </c>
      <c r="H105" s="4" t="s">
        <v>145</v>
      </c>
      <c r="I105" s="4" t="s">
        <v>29</v>
      </c>
      <c r="J105" s="4" t="s">
        <v>29</v>
      </c>
      <c r="K105" s="60" t="s">
        <v>233</v>
      </c>
      <c r="L105" s="4" t="s">
        <v>146</v>
      </c>
    </row>
    <row r="106" spans="1:12" s="25" customFormat="1" ht="57" customHeight="1" x14ac:dyDescent="0.35">
      <c r="A106" s="27" t="s">
        <v>268</v>
      </c>
      <c r="B106" s="27" t="s">
        <v>307</v>
      </c>
      <c r="C106" s="27" t="s">
        <v>45</v>
      </c>
      <c r="D106" s="27" t="s">
        <v>165</v>
      </c>
      <c r="E106" s="4" t="s">
        <v>166</v>
      </c>
      <c r="F106" s="22">
        <v>245</v>
      </c>
      <c r="G106" s="22">
        <v>260.61</v>
      </c>
      <c r="H106" s="4" t="s">
        <v>145</v>
      </c>
      <c r="I106" s="4" t="s">
        <v>29</v>
      </c>
      <c r="J106" s="4" t="s">
        <v>29</v>
      </c>
      <c r="K106" s="58" t="s">
        <v>234</v>
      </c>
      <c r="L106" s="4" t="s">
        <v>146</v>
      </c>
    </row>
    <row r="107" spans="1:12" s="25" customFormat="1" ht="43.5" x14ac:dyDescent="0.35">
      <c r="A107" s="27" t="s">
        <v>268</v>
      </c>
      <c r="B107" s="27" t="s">
        <v>307</v>
      </c>
      <c r="C107" s="27" t="s">
        <v>45</v>
      </c>
      <c r="D107" s="27" t="s">
        <v>167</v>
      </c>
      <c r="E107" s="4" t="s">
        <v>168</v>
      </c>
      <c r="F107" s="22">
        <v>0.52</v>
      </c>
      <c r="G107" s="22">
        <v>0.57999999999999996</v>
      </c>
      <c r="H107" s="4" t="s">
        <v>145</v>
      </c>
      <c r="I107" s="4" t="s">
        <v>29</v>
      </c>
      <c r="J107" s="4" t="s">
        <v>29</v>
      </c>
      <c r="K107" s="61" t="s">
        <v>235</v>
      </c>
      <c r="L107" s="4" t="s">
        <v>146</v>
      </c>
    </row>
    <row r="108" spans="1:12" s="25" customFormat="1" ht="58" x14ac:dyDescent="0.35">
      <c r="A108" s="27" t="s">
        <v>268</v>
      </c>
      <c r="B108" s="27" t="s">
        <v>307</v>
      </c>
      <c r="C108" s="27" t="s">
        <v>45</v>
      </c>
      <c r="D108" s="27" t="s">
        <v>169</v>
      </c>
      <c r="E108" s="4" t="s">
        <v>150</v>
      </c>
      <c r="F108" s="22">
        <v>27.66</v>
      </c>
      <c r="G108" s="22">
        <v>30.89</v>
      </c>
      <c r="H108" s="4" t="s">
        <v>145</v>
      </c>
      <c r="I108" s="4" t="s">
        <v>29</v>
      </c>
      <c r="J108" s="4" t="s">
        <v>29</v>
      </c>
      <c r="K108" s="59" t="s">
        <v>229</v>
      </c>
      <c r="L108" s="4" t="s">
        <v>146</v>
      </c>
    </row>
    <row r="109" spans="1:12" s="25" customFormat="1" ht="43.5" x14ac:dyDescent="0.35">
      <c r="A109" s="27" t="s">
        <v>268</v>
      </c>
      <c r="B109" s="27" t="s">
        <v>307</v>
      </c>
      <c r="C109" s="27" t="s">
        <v>45</v>
      </c>
      <c r="D109" s="27" t="s">
        <v>170</v>
      </c>
      <c r="E109" s="4" t="s">
        <v>129</v>
      </c>
      <c r="F109" s="4" t="s">
        <v>171</v>
      </c>
      <c r="G109" s="4" t="s">
        <v>172</v>
      </c>
      <c r="H109" s="4" t="s">
        <v>145</v>
      </c>
      <c r="I109" s="4" t="s">
        <v>29</v>
      </c>
      <c r="J109" s="4" t="s">
        <v>29</v>
      </c>
      <c r="K109" s="60" t="s">
        <v>236</v>
      </c>
      <c r="L109" s="4" t="s">
        <v>146</v>
      </c>
    </row>
    <row r="110" spans="1:12" s="25" customFormat="1" ht="58" x14ac:dyDescent="0.35">
      <c r="A110" s="27" t="s">
        <v>268</v>
      </c>
      <c r="B110" s="27" t="s">
        <v>307</v>
      </c>
      <c r="C110" s="27" t="s">
        <v>45</v>
      </c>
      <c r="D110" s="27" t="s">
        <v>173</v>
      </c>
      <c r="E110" s="4" t="s">
        <v>148</v>
      </c>
      <c r="F110" s="22">
        <v>9.2899999999999991</v>
      </c>
      <c r="G110" s="22">
        <v>10.38</v>
      </c>
      <c r="H110" s="4" t="s">
        <v>145</v>
      </c>
      <c r="I110" s="4" t="s">
        <v>29</v>
      </c>
      <c r="J110" s="4" t="s">
        <v>29</v>
      </c>
      <c r="K110" s="59" t="s">
        <v>229</v>
      </c>
      <c r="L110" s="4" t="s">
        <v>146</v>
      </c>
    </row>
    <row r="111" spans="1:12" s="25" customFormat="1" ht="58" x14ac:dyDescent="0.35">
      <c r="A111" s="27" t="s">
        <v>268</v>
      </c>
      <c r="B111" s="27" t="s">
        <v>307</v>
      </c>
      <c r="C111" s="27" t="s">
        <v>45</v>
      </c>
      <c r="D111" s="27" t="s">
        <v>174</v>
      </c>
      <c r="E111" s="4" t="s">
        <v>7</v>
      </c>
      <c r="F111" s="22">
        <v>18.59</v>
      </c>
      <c r="G111" s="22">
        <v>20.76</v>
      </c>
      <c r="H111" s="4" t="s">
        <v>145</v>
      </c>
      <c r="I111" s="4" t="s">
        <v>29</v>
      </c>
      <c r="J111" s="4" t="s">
        <v>29</v>
      </c>
      <c r="K111" s="59" t="s">
        <v>229</v>
      </c>
      <c r="L111" s="4" t="s">
        <v>146</v>
      </c>
    </row>
    <row r="112" spans="1:12" s="25" customFormat="1" ht="43.5" x14ac:dyDescent="0.35">
      <c r="A112" s="27" t="s">
        <v>268</v>
      </c>
      <c r="B112" s="27" t="s">
        <v>307</v>
      </c>
      <c r="C112" s="27" t="s">
        <v>45</v>
      </c>
      <c r="D112" s="27" t="s">
        <v>175</v>
      </c>
      <c r="E112" s="4" t="s">
        <v>7</v>
      </c>
      <c r="F112" s="22">
        <v>6.03</v>
      </c>
      <c r="G112" s="22">
        <v>7.53</v>
      </c>
      <c r="H112" s="4" t="s">
        <v>145</v>
      </c>
      <c r="I112" s="4" t="s">
        <v>29</v>
      </c>
      <c r="J112" s="4" t="s">
        <v>29</v>
      </c>
      <c r="K112" s="59" t="s">
        <v>237</v>
      </c>
      <c r="L112" s="4" t="s">
        <v>146</v>
      </c>
    </row>
    <row r="113" spans="1:12" s="25" customFormat="1" ht="43.5" x14ac:dyDescent="0.35">
      <c r="A113" s="27" t="s">
        <v>268</v>
      </c>
      <c r="B113" s="27" t="s">
        <v>307</v>
      </c>
      <c r="C113" s="27" t="s">
        <v>45</v>
      </c>
      <c r="D113" s="27" t="s">
        <v>176</v>
      </c>
      <c r="E113" s="4" t="s">
        <v>7</v>
      </c>
      <c r="F113" s="22">
        <v>7.89</v>
      </c>
      <c r="G113" s="22">
        <v>9.85</v>
      </c>
      <c r="H113" s="4" t="s">
        <v>145</v>
      </c>
      <c r="I113" s="4" t="s">
        <v>29</v>
      </c>
      <c r="J113" s="4" t="s">
        <v>29</v>
      </c>
      <c r="K113" s="59" t="s">
        <v>237</v>
      </c>
      <c r="L113" s="4" t="s">
        <v>146</v>
      </c>
    </row>
    <row r="114" spans="1:12" s="25" customFormat="1" ht="43.5" x14ac:dyDescent="0.35">
      <c r="A114" s="27" t="s">
        <v>268</v>
      </c>
      <c r="B114" s="27" t="s">
        <v>307</v>
      </c>
      <c r="C114" s="27" t="s">
        <v>45</v>
      </c>
      <c r="D114" s="27" t="s">
        <v>177</v>
      </c>
      <c r="E114" s="4" t="s">
        <v>129</v>
      </c>
      <c r="F114" s="4" t="s">
        <v>171</v>
      </c>
      <c r="G114" s="4" t="s">
        <v>178</v>
      </c>
      <c r="H114" s="4" t="s">
        <v>145</v>
      </c>
      <c r="I114" s="4" t="s">
        <v>29</v>
      </c>
      <c r="J114" s="4" t="s">
        <v>29</v>
      </c>
      <c r="K114" s="60" t="s">
        <v>238</v>
      </c>
      <c r="L114" s="4" t="s">
        <v>146</v>
      </c>
    </row>
    <row r="115" spans="1:12" s="25" customFormat="1" ht="43.5" x14ac:dyDescent="0.35">
      <c r="A115" s="27" t="s">
        <v>268</v>
      </c>
      <c r="B115" s="27" t="s">
        <v>307</v>
      </c>
      <c r="C115" s="27" t="s">
        <v>45</v>
      </c>
      <c r="D115" s="27" t="s">
        <v>179</v>
      </c>
      <c r="E115" s="4" t="s">
        <v>150</v>
      </c>
      <c r="F115" s="22">
        <v>217.17</v>
      </c>
      <c r="G115" s="22">
        <v>242.55</v>
      </c>
      <c r="H115" s="4" t="s">
        <v>145</v>
      </c>
      <c r="I115" s="4" t="s">
        <v>29</v>
      </c>
      <c r="J115" s="4" t="s">
        <v>29</v>
      </c>
      <c r="K115" s="59" t="s">
        <v>239</v>
      </c>
      <c r="L115" s="4" t="s">
        <v>146</v>
      </c>
    </row>
    <row r="116" spans="1:12" s="25" customFormat="1" ht="43.5" x14ac:dyDescent="0.35">
      <c r="A116" s="27" t="s">
        <v>268</v>
      </c>
      <c r="B116" s="27" t="s">
        <v>307</v>
      </c>
      <c r="C116" s="27" t="s">
        <v>45</v>
      </c>
      <c r="D116" s="27" t="s">
        <v>180</v>
      </c>
      <c r="E116" s="4" t="s">
        <v>150</v>
      </c>
      <c r="F116" s="22">
        <v>322.39999999999998</v>
      </c>
      <c r="G116" s="22">
        <v>360.08</v>
      </c>
      <c r="H116" s="4" t="s">
        <v>145</v>
      </c>
      <c r="I116" s="4" t="s">
        <v>29</v>
      </c>
      <c r="J116" s="4" t="s">
        <v>29</v>
      </c>
      <c r="K116" s="59" t="s">
        <v>239</v>
      </c>
      <c r="L116" s="4" t="s">
        <v>146</v>
      </c>
    </row>
    <row r="117" spans="1:12" s="25" customFormat="1" ht="43.5" x14ac:dyDescent="0.35">
      <c r="A117" s="27" t="s">
        <v>268</v>
      </c>
      <c r="B117" s="27" t="s">
        <v>307</v>
      </c>
      <c r="C117" s="27" t="s">
        <v>45</v>
      </c>
      <c r="D117" s="27" t="s">
        <v>181</v>
      </c>
      <c r="E117" s="4" t="s">
        <v>182</v>
      </c>
      <c r="F117" s="22" t="s">
        <v>183</v>
      </c>
      <c r="G117" s="22" t="s">
        <v>226</v>
      </c>
      <c r="H117" s="4" t="s">
        <v>45</v>
      </c>
      <c r="I117" s="4" t="s">
        <v>29</v>
      </c>
      <c r="J117" s="4" t="s">
        <v>29</v>
      </c>
      <c r="K117" s="58" t="s">
        <v>184</v>
      </c>
      <c r="L117" s="4" t="s">
        <v>146</v>
      </c>
    </row>
    <row r="118" spans="1:12" s="25" customFormat="1" ht="60.5" customHeight="1" x14ac:dyDescent="0.35">
      <c r="A118" s="29" t="s">
        <v>268</v>
      </c>
      <c r="B118" s="29" t="s">
        <v>308</v>
      </c>
      <c r="C118" s="29" t="s">
        <v>45</v>
      </c>
      <c r="D118" s="29" t="s">
        <v>185</v>
      </c>
      <c r="E118" s="8" t="s">
        <v>36</v>
      </c>
      <c r="F118" s="42">
        <v>230.78</v>
      </c>
      <c r="G118" s="42">
        <v>295.32</v>
      </c>
      <c r="H118" s="8" t="s">
        <v>45</v>
      </c>
      <c r="I118" s="8" t="s">
        <v>29</v>
      </c>
      <c r="J118" s="8" t="s">
        <v>29</v>
      </c>
      <c r="K118" s="65" t="s">
        <v>251</v>
      </c>
      <c r="L118" s="45" t="s">
        <v>186</v>
      </c>
    </row>
    <row r="119" spans="1:12" s="25" customFormat="1" ht="60.5" customHeight="1" x14ac:dyDescent="0.35">
      <c r="A119" s="29" t="s">
        <v>268</v>
      </c>
      <c r="B119" s="29" t="s">
        <v>308</v>
      </c>
      <c r="C119" s="29" t="s">
        <v>45</v>
      </c>
      <c r="D119" s="29" t="s">
        <v>187</v>
      </c>
      <c r="E119" s="8" t="s">
        <v>188</v>
      </c>
      <c r="F119" s="42">
        <v>216.34</v>
      </c>
      <c r="G119" s="42">
        <v>294.23</v>
      </c>
      <c r="H119" s="8" t="s">
        <v>45</v>
      </c>
      <c r="I119" s="8" t="s">
        <v>29</v>
      </c>
      <c r="J119" s="8" t="s">
        <v>29</v>
      </c>
      <c r="K119" s="65" t="s">
        <v>251</v>
      </c>
      <c r="L119" s="45" t="s">
        <v>186</v>
      </c>
    </row>
    <row r="120" spans="1:12" s="25" customFormat="1" ht="60.5" customHeight="1" x14ac:dyDescent="0.35">
      <c r="A120" s="29" t="s">
        <v>268</v>
      </c>
      <c r="B120" s="29" t="s">
        <v>308</v>
      </c>
      <c r="C120" s="29" t="s">
        <v>45</v>
      </c>
      <c r="D120" s="29" t="s">
        <v>189</v>
      </c>
      <c r="E120" s="8" t="s">
        <v>36</v>
      </c>
      <c r="F120" s="42">
        <v>151.5</v>
      </c>
      <c r="G120" s="42">
        <v>151.5</v>
      </c>
      <c r="H120" s="8" t="s">
        <v>45</v>
      </c>
      <c r="I120" s="8" t="s">
        <v>29</v>
      </c>
      <c r="J120" s="8" t="s">
        <v>29</v>
      </c>
      <c r="K120" s="65" t="s">
        <v>251</v>
      </c>
      <c r="L120" s="45" t="s">
        <v>186</v>
      </c>
    </row>
    <row r="121" spans="1:12" s="25" customFormat="1" ht="60.5" customHeight="1" x14ac:dyDescent="0.35">
      <c r="A121" s="29" t="s">
        <v>268</v>
      </c>
      <c r="B121" s="29" t="s">
        <v>308</v>
      </c>
      <c r="C121" s="29" t="s">
        <v>45</v>
      </c>
      <c r="D121" s="29" t="s">
        <v>190</v>
      </c>
      <c r="E121" s="8" t="s">
        <v>188</v>
      </c>
      <c r="F121" s="42">
        <v>171.11</v>
      </c>
      <c r="G121" s="42">
        <v>222.93</v>
      </c>
      <c r="H121" s="8" t="s">
        <v>45</v>
      </c>
      <c r="I121" s="8" t="s">
        <v>29</v>
      </c>
      <c r="J121" s="8" t="s">
        <v>29</v>
      </c>
      <c r="K121" s="65" t="s">
        <v>251</v>
      </c>
      <c r="L121" s="45" t="s">
        <v>186</v>
      </c>
    </row>
    <row r="122" spans="1:12" s="25" customFormat="1" ht="60.5" customHeight="1" x14ac:dyDescent="0.35">
      <c r="A122" s="29" t="s">
        <v>268</v>
      </c>
      <c r="B122" s="29" t="s">
        <v>308</v>
      </c>
      <c r="C122" s="29" t="s">
        <v>45</v>
      </c>
      <c r="D122" s="29" t="s">
        <v>191</v>
      </c>
      <c r="E122" s="8" t="s">
        <v>188</v>
      </c>
      <c r="F122" s="42">
        <v>82.24</v>
      </c>
      <c r="G122" s="42">
        <v>112.89</v>
      </c>
      <c r="H122" s="8" t="s">
        <v>45</v>
      </c>
      <c r="I122" s="8" t="s">
        <v>29</v>
      </c>
      <c r="J122" s="8" t="s">
        <v>29</v>
      </c>
      <c r="K122" s="65" t="s">
        <v>251</v>
      </c>
      <c r="L122" s="45" t="s">
        <v>186</v>
      </c>
    </row>
    <row r="123" spans="1:12" s="25" customFormat="1" ht="60.5" customHeight="1" x14ac:dyDescent="0.35">
      <c r="A123" s="29" t="s">
        <v>283</v>
      </c>
      <c r="B123" s="29" t="s">
        <v>308</v>
      </c>
      <c r="C123" s="29" t="s">
        <v>45</v>
      </c>
      <c r="D123" s="29" t="s">
        <v>193</v>
      </c>
      <c r="E123" s="8" t="s">
        <v>36</v>
      </c>
      <c r="F123" s="42">
        <v>55.72</v>
      </c>
      <c r="G123" s="42">
        <v>81.47</v>
      </c>
      <c r="H123" s="8" t="s">
        <v>45</v>
      </c>
      <c r="I123" s="8" t="s">
        <v>29</v>
      </c>
      <c r="J123" s="8" t="s">
        <v>29</v>
      </c>
      <c r="K123" s="65" t="s">
        <v>251</v>
      </c>
      <c r="L123" s="45" t="s">
        <v>186</v>
      </c>
    </row>
    <row r="124" spans="1:12" s="25" customFormat="1" ht="60.5" customHeight="1" x14ac:dyDescent="0.35">
      <c r="A124" s="29" t="s">
        <v>284</v>
      </c>
      <c r="B124" s="29" t="s">
        <v>308</v>
      </c>
      <c r="C124" s="29" t="s">
        <v>45</v>
      </c>
      <c r="D124" s="29" t="s">
        <v>192</v>
      </c>
      <c r="E124" s="8" t="s">
        <v>36</v>
      </c>
      <c r="F124" s="42">
        <v>75.290000000000006</v>
      </c>
      <c r="G124" s="42">
        <v>103.9</v>
      </c>
      <c r="H124" s="8" t="s">
        <v>45</v>
      </c>
      <c r="I124" s="8" t="s">
        <v>29</v>
      </c>
      <c r="J124" s="8" t="s">
        <v>29</v>
      </c>
      <c r="K124" s="65" t="s">
        <v>251</v>
      </c>
      <c r="L124" s="45" t="s">
        <v>186</v>
      </c>
    </row>
    <row r="125" spans="1:12" s="25" customFormat="1" ht="60.5" customHeight="1" x14ac:dyDescent="0.35">
      <c r="A125" s="29" t="s">
        <v>268</v>
      </c>
      <c r="B125" s="29" t="s">
        <v>308</v>
      </c>
      <c r="C125" s="29" t="s">
        <v>45</v>
      </c>
      <c r="D125" s="29" t="s">
        <v>194</v>
      </c>
      <c r="E125" s="8" t="s">
        <v>36</v>
      </c>
      <c r="F125" s="42">
        <v>309.06</v>
      </c>
      <c r="G125" s="42">
        <v>347.06</v>
      </c>
      <c r="H125" s="8" t="s">
        <v>45</v>
      </c>
      <c r="I125" s="8" t="s">
        <v>29</v>
      </c>
      <c r="J125" s="8" t="s">
        <v>29</v>
      </c>
      <c r="K125" s="65" t="s">
        <v>251</v>
      </c>
      <c r="L125" s="45" t="s">
        <v>186</v>
      </c>
    </row>
    <row r="126" spans="1:12" s="25" customFormat="1" ht="60.5" customHeight="1" x14ac:dyDescent="0.35">
      <c r="A126" s="29" t="s">
        <v>268</v>
      </c>
      <c r="B126" s="29" t="s">
        <v>308</v>
      </c>
      <c r="C126" s="29" t="s">
        <v>45</v>
      </c>
      <c r="D126" s="29" t="s">
        <v>195</v>
      </c>
      <c r="E126" s="8" t="s">
        <v>196</v>
      </c>
      <c r="F126" s="42">
        <v>309.06</v>
      </c>
      <c r="G126" s="42">
        <v>327.61</v>
      </c>
      <c r="H126" s="8" t="s">
        <v>45</v>
      </c>
      <c r="I126" s="8" t="s">
        <v>29</v>
      </c>
      <c r="J126" s="8" t="s">
        <v>29</v>
      </c>
      <c r="K126" s="65" t="s">
        <v>251</v>
      </c>
      <c r="L126" s="45" t="s">
        <v>186</v>
      </c>
    </row>
    <row r="127" spans="1:12" s="25" customFormat="1" ht="60.5" customHeight="1" x14ac:dyDescent="0.35">
      <c r="A127" s="29" t="s">
        <v>268</v>
      </c>
      <c r="B127" s="29" t="s">
        <v>308</v>
      </c>
      <c r="C127" s="29" t="s">
        <v>45</v>
      </c>
      <c r="D127" s="29" t="s">
        <v>197</v>
      </c>
      <c r="E127" s="8" t="s">
        <v>7</v>
      </c>
      <c r="F127" s="42">
        <v>15.02</v>
      </c>
      <c r="G127" s="42">
        <v>15.02</v>
      </c>
      <c r="H127" s="8" t="s">
        <v>45</v>
      </c>
      <c r="I127" s="8" t="s">
        <v>29</v>
      </c>
      <c r="J127" s="8" t="s">
        <v>29</v>
      </c>
      <c r="K127" s="65" t="s">
        <v>251</v>
      </c>
      <c r="L127" s="45" t="s">
        <v>186</v>
      </c>
    </row>
    <row r="128" spans="1:12" s="25" customFormat="1" ht="60.5" customHeight="1" x14ac:dyDescent="0.35">
      <c r="A128" s="29" t="s">
        <v>268</v>
      </c>
      <c r="B128" s="29" t="s">
        <v>308</v>
      </c>
      <c r="C128" s="29" t="s">
        <v>45</v>
      </c>
      <c r="D128" s="29" t="s">
        <v>198</v>
      </c>
      <c r="E128" s="8" t="s">
        <v>7</v>
      </c>
      <c r="F128" s="42">
        <v>15.02</v>
      </c>
      <c r="G128" s="42">
        <v>15.02</v>
      </c>
      <c r="H128" s="8" t="s">
        <v>45</v>
      </c>
      <c r="I128" s="8" t="s">
        <v>29</v>
      </c>
      <c r="J128" s="8" t="s">
        <v>29</v>
      </c>
      <c r="K128" s="65" t="s">
        <v>251</v>
      </c>
      <c r="L128" s="45" t="s">
        <v>186</v>
      </c>
    </row>
    <row r="129" spans="1:12" s="25" customFormat="1" ht="60.5" customHeight="1" x14ac:dyDescent="0.35">
      <c r="A129" s="29" t="s">
        <v>268</v>
      </c>
      <c r="B129" s="29" t="s">
        <v>308</v>
      </c>
      <c r="C129" s="29" t="s">
        <v>45</v>
      </c>
      <c r="D129" s="29" t="s">
        <v>199</v>
      </c>
      <c r="E129" s="8" t="s">
        <v>36</v>
      </c>
      <c r="F129" s="43">
        <v>400</v>
      </c>
      <c r="G129" s="43">
        <v>400</v>
      </c>
      <c r="H129" s="8" t="s">
        <v>45</v>
      </c>
      <c r="I129" s="8" t="s">
        <v>29</v>
      </c>
      <c r="J129" s="8" t="s">
        <v>29</v>
      </c>
      <c r="K129" s="65" t="s">
        <v>251</v>
      </c>
      <c r="L129" s="45" t="s">
        <v>186</v>
      </c>
    </row>
    <row r="130" spans="1:12" s="25" customFormat="1" ht="60.5" customHeight="1" x14ac:dyDescent="0.35">
      <c r="A130" s="29" t="s">
        <v>268</v>
      </c>
      <c r="B130" s="29" t="s">
        <v>308</v>
      </c>
      <c r="C130" s="29" t="s">
        <v>45</v>
      </c>
      <c r="D130" s="29" t="s">
        <v>200</v>
      </c>
      <c r="E130" s="8" t="s">
        <v>36</v>
      </c>
      <c r="F130" s="43">
        <v>515</v>
      </c>
      <c r="G130" s="43">
        <v>515</v>
      </c>
      <c r="H130" s="8" t="s">
        <v>45</v>
      </c>
      <c r="I130" s="8" t="s">
        <v>29</v>
      </c>
      <c r="J130" s="8" t="s">
        <v>29</v>
      </c>
      <c r="K130" s="65" t="s">
        <v>251</v>
      </c>
      <c r="L130" s="45" t="s">
        <v>186</v>
      </c>
    </row>
    <row r="131" spans="1:12" s="25" customFormat="1" ht="60.5" customHeight="1" x14ac:dyDescent="0.35">
      <c r="A131" s="29" t="s">
        <v>268</v>
      </c>
      <c r="B131" s="29" t="s">
        <v>308</v>
      </c>
      <c r="C131" s="29" t="s">
        <v>45</v>
      </c>
      <c r="D131" s="29" t="s">
        <v>201</v>
      </c>
      <c r="E131" s="8" t="s">
        <v>36</v>
      </c>
      <c r="F131" s="43">
        <v>75</v>
      </c>
      <c r="G131" s="43">
        <v>75</v>
      </c>
      <c r="H131" s="8" t="s">
        <v>45</v>
      </c>
      <c r="I131" s="8" t="s">
        <v>29</v>
      </c>
      <c r="J131" s="8" t="s">
        <v>29</v>
      </c>
      <c r="K131" s="65" t="s">
        <v>251</v>
      </c>
      <c r="L131" s="45" t="s">
        <v>186</v>
      </c>
    </row>
    <row r="132" spans="1:12" s="25" customFormat="1" ht="60.5" customHeight="1" x14ac:dyDescent="0.35">
      <c r="A132" s="29" t="s">
        <v>268</v>
      </c>
      <c r="B132" s="29" t="s">
        <v>308</v>
      </c>
      <c r="C132" s="29" t="s">
        <v>45</v>
      </c>
      <c r="D132" s="29" t="s">
        <v>202</v>
      </c>
      <c r="E132" s="8" t="s">
        <v>36</v>
      </c>
      <c r="F132" s="43">
        <v>75</v>
      </c>
      <c r="G132" s="43">
        <v>75</v>
      </c>
      <c r="H132" s="8" t="s">
        <v>45</v>
      </c>
      <c r="I132" s="8" t="s">
        <v>29</v>
      </c>
      <c r="J132" s="8" t="s">
        <v>29</v>
      </c>
      <c r="K132" s="65" t="s">
        <v>251</v>
      </c>
      <c r="L132" s="45" t="s">
        <v>186</v>
      </c>
    </row>
    <row r="133" spans="1:12" s="25" customFormat="1" ht="101.5" x14ac:dyDescent="0.35">
      <c r="A133" s="30" t="s">
        <v>268</v>
      </c>
      <c r="B133" s="30" t="s">
        <v>203</v>
      </c>
      <c r="C133" s="30" t="s">
        <v>45</v>
      </c>
      <c r="D133" s="30" t="s">
        <v>204</v>
      </c>
      <c r="E133" s="2" t="s">
        <v>129</v>
      </c>
      <c r="F133" s="2" t="s">
        <v>205</v>
      </c>
      <c r="G133" s="2" t="s">
        <v>205</v>
      </c>
      <c r="H133" s="2" t="s">
        <v>45</v>
      </c>
      <c r="I133" s="2" t="s">
        <v>29</v>
      </c>
      <c r="J133" s="2" t="s">
        <v>206</v>
      </c>
      <c r="K133" s="2" t="s">
        <v>207</v>
      </c>
      <c r="L133" s="2" t="s">
        <v>208</v>
      </c>
    </row>
    <row r="134" spans="1:12" s="25" customFormat="1" ht="49.5" customHeight="1" x14ac:dyDescent="0.35">
      <c r="A134" s="31" t="s">
        <v>268</v>
      </c>
      <c r="B134" s="31" t="s">
        <v>262</v>
      </c>
      <c r="C134" s="31" t="s">
        <v>45</v>
      </c>
      <c r="D134" s="31" t="s">
        <v>209</v>
      </c>
      <c r="E134" s="10" t="s">
        <v>105</v>
      </c>
      <c r="F134" s="36">
        <v>100</v>
      </c>
      <c r="G134" s="36">
        <v>100</v>
      </c>
      <c r="H134" s="10" t="s">
        <v>45</v>
      </c>
      <c r="I134" s="10" t="s">
        <v>210</v>
      </c>
      <c r="J134" s="10" t="s">
        <v>210</v>
      </c>
      <c r="K134" s="63" t="s">
        <v>211</v>
      </c>
      <c r="L134" s="37" t="s">
        <v>212</v>
      </c>
    </row>
    <row r="135" spans="1:12" s="25" customFormat="1" ht="49.5" customHeight="1" x14ac:dyDescent="0.35">
      <c r="A135" s="31" t="s">
        <v>268</v>
      </c>
      <c r="B135" s="31" t="s">
        <v>262</v>
      </c>
      <c r="C135" s="31" t="s">
        <v>45</v>
      </c>
      <c r="D135" s="31" t="s">
        <v>213</v>
      </c>
      <c r="E135" s="10" t="s">
        <v>214</v>
      </c>
      <c r="F135" s="36">
        <v>1400</v>
      </c>
      <c r="G135" s="36">
        <v>1400</v>
      </c>
      <c r="H135" s="10" t="s">
        <v>45</v>
      </c>
      <c r="I135" s="10" t="s">
        <v>210</v>
      </c>
      <c r="J135" s="10" t="s">
        <v>210</v>
      </c>
      <c r="K135" s="63" t="s">
        <v>211</v>
      </c>
      <c r="L135" s="37" t="s">
        <v>212</v>
      </c>
    </row>
    <row r="136" spans="1:12" ht="29" x14ac:dyDescent="0.35">
      <c r="A136" s="81" t="s">
        <v>268</v>
      </c>
      <c r="B136" s="19" t="s">
        <v>261</v>
      </c>
      <c r="C136" s="19" t="s">
        <v>45</v>
      </c>
      <c r="D136" s="19" t="s">
        <v>215</v>
      </c>
      <c r="E136" s="19" t="s">
        <v>62</v>
      </c>
      <c r="F136" s="19" t="s">
        <v>216</v>
      </c>
      <c r="G136" s="19" t="s">
        <v>216</v>
      </c>
      <c r="H136" s="19" t="s">
        <v>45</v>
      </c>
      <c r="I136" s="19" t="s">
        <v>29</v>
      </c>
      <c r="J136" s="19" t="s">
        <v>29</v>
      </c>
      <c r="K136" s="19" t="s">
        <v>217</v>
      </c>
      <c r="L136" s="19" t="s">
        <v>218</v>
      </c>
    </row>
    <row r="137" spans="1:12" ht="60" customHeight="1" x14ac:dyDescent="0.35">
      <c r="A137" s="81" t="s">
        <v>268</v>
      </c>
      <c r="B137" s="19" t="s">
        <v>261</v>
      </c>
      <c r="C137" s="19" t="s">
        <v>45</v>
      </c>
      <c r="D137" s="19" t="s">
        <v>219</v>
      </c>
      <c r="E137" s="19" t="s">
        <v>68</v>
      </c>
      <c r="F137" s="28">
        <v>1.44</v>
      </c>
      <c r="G137" s="28">
        <v>1.44</v>
      </c>
      <c r="H137" s="19" t="s">
        <v>45</v>
      </c>
      <c r="I137" s="19" t="s">
        <v>29</v>
      </c>
      <c r="J137" s="19" t="s">
        <v>29</v>
      </c>
      <c r="K137" s="19" t="s">
        <v>220</v>
      </c>
      <c r="L137" s="19" t="s">
        <v>218</v>
      </c>
    </row>
    <row r="138" spans="1:12" ht="60" customHeight="1" x14ac:dyDescent="0.35">
      <c r="A138" s="81" t="s">
        <v>268</v>
      </c>
      <c r="B138" s="19" t="s">
        <v>261</v>
      </c>
      <c r="C138" s="19" t="s">
        <v>45</v>
      </c>
      <c r="D138" s="19" t="s">
        <v>221</v>
      </c>
      <c r="E138" s="19" t="s">
        <v>68</v>
      </c>
      <c r="F138" s="28">
        <v>0.7</v>
      </c>
      <c r="G138" s="28">
        <v>0.7</v>
      </c>
      <c r="H138" s="19" t="s">
        <v>45</v>
      </c>
      <c r="I138" s="19" t="s">
        <v>29</v>
      </c>
      <c r="J138" s="19" t="s">
        <v>29</v>
      </c>
      <c r="K138" s="19" t="s">
        <v>222</v>
      </c>
      <c r="L138" s="19" t="s">
        <v>218</v>
      </c>
    </row>
    <row r="139" spans="1:12" ht="43.5" x14ac:dyDescent="0.35">
      <c r="A139" s="81" t="s">
        <v>268</v>
      </c>
      <c r="B139" s="19" t="s">
        <v>261</v>
      </c>
      <c r="C139" s="19" t="s">
        <v>45</v>
      </c>
      <c r="D139" s="19" t="s">
        <v>223</v>
      </c>
      <c r="E139" s="19" t="s">
        <v>62</v>
      </c>
      <c r="F139" s="28">
        <v>75</v>
      </c>
      <c r="G139" s="28">
        <v>75</v>
      </c>
      <c r="H139" s="19" t="s">
        <v>45</v>
      </c>
      <c r="I139" s="19" t="s">
        <v>29</v>
      </c>
      <c r="J139" s="19" t="s">
        <v>29</v>
      </c>
      <c r="K139" s="19" t="s">
        <v>220</v>
      </c>
      <c r="L139" s="19" t="s">
        <v>218</v>
      </c>
    </row>
    <row r="140" spans="1:12" ht="43.5" x14ac:dyDescent="0.35">
      <c r="A140" s="81" t="s">
        <v>268</v>
      </c>
      <c r="B140" s="19" t="s">
        <v>261</v>
      </c>
      <c r="C140" s="19" t="s">
        <v>45</v>
      </c>
      <c r="D140" s="19" t="s">
        <v>223</v>
      </c>
      <c r="E140" s="19" t="s">
        <v>68</v>
      </c>
      <c r="F140" s="28">
        <v>2.42</v>
      </c>
      <c r="G140" s="28">
        <v>2.42</v>
      </c>
      <c r="H140" s="19" t="s">
        <v>45</v>
      </c>
      <c r="I140" s="19" t="s">
        <v>29</v>
      </c>
      <c r="J140" s="19" t="s">
        <v>29</v>
      </c>
      <c r="K140" s="19" t="s">
        <v>220</v>
      </c>
      <c r="L140" s="19" t="s">
        <v>218</v>
      </c>
    </row>
    <row r="141" spans="1:12" ht="43.5" x14ac:dyDescent="0.35">
      <c r="A141" s="81" t="s">
        <v>268</v>
      </c>
      <c r="B141" s="19" t="s">
        <v>261</v>
      </c>
      <c r="C141" s="19" t="s">
        <v>45</v>
      </c>
      <c r="D141" s="19" t="s">
        <v>224</v>
      </c>
      <c r="E141" s="19" t="s">
        <v>62</v>
      </c>
      <c r="F141" s="28">
        <v>60</v>
      </c>
      <c r="G141" s="28">
        <v>60</v>
      </c>
      <c r="H141" s="19" t="s">
        <v>45</v>
      </c>
      <c r="I141" s="19" t="s">
        <v>29</v>
      </c>
      <c r="J141" s="19" t="s">
        <v>29</v>
      </c>
      <c r="K141" s="19" t="s">
        <v>220</v>
      </c>
      <c r="L141" s="19" t="s">
        <v>218</v>
      </c>
    </row>
    <row r="142" spans="1:12" ht="43.5" x14ac:dyDescent="0.35">
      <c r="A142" s="81" t="s">
        <v>268</v>
      </c>
      <c r="B142" s="19" t="s">
        <v>261</v>
      </c>
      <c r="C142" s="19" t="s">
        <v>45</v>
      </c>
      <c r="D142" s="19" t="s">
        <v>224</v>
      </c>
      <c r="E142" s="19" t="s">
        <v>68</v>
      </c>
      <c r="F142" s="28">
        <v>2.42</v>
      </c>
      <c r="G142" s="28">
        <v>2.42</v>
      </c>
      <c r="H142" s="19" t="s">
        <v>45</v>
      </c>
      <c r="I142" s="19" t="s">
        <v>29</v>
      </c>
      <c r="J142" s="19" t="s">
        <v>29</v>
      </c>
      <c r="K142" s="19" t="s">
        <v>220</v>
      </c>
      <c r="L142" s="19" t="s">
        <v>218</v>
      </c>
    </row>
    <row r="143" spans="1:12" ht="43.5" x14ac:dyDescent="0.35">
      <c r="A143" s="81" t="s">
        <v>268</v>
      </c>
      <c r="B143" s="19" t="s">
        <v>261</v>
      </c>
      <c r="C143" s="19" t="s">
        <v>45</v>
      </c>
      <c r="D143" s="19" t="s">
        <v>225</v>
      </c>
      <c r="E143" s="19" t="s">
        <v>62</v>
      </c>
      <c r="F143" s="28">
        <v>19.8</v>
      </c>
      <c r="G143" s="28">
        <v>19.8</v>
      </c>
      <c r="H143" s="19" t="s">
        <v>45</v>
      </c>
      <c r="I143" s="19" t="s">
        <v>29</v>
      </c>
      <c r="J143" s="19" t="s">
        <v>29</v>
      </c>
      <c r="K143" s="19" t="s">
        <v>220</v>
      </c>
      <c r="L143" s="19" t="s">
        <v>218</v>
      </c>
    </row>
    <row r="144" spans="1:12" ht="43.5" x14ac:dyDescent="0.35">
      <c r="A144" s="81" t="s">
        <v>268</v>
      </c>
      <c r="B144" s="19" t="s">
        <v>261</v>
      </c>
      <c r="C144" s="76" t="s">
        <v>45</v>
      </c>
      <c r="D144" s="76" t="s">
        <v>225</v>
      </c>
      <c r="E144" s="76" t="s">
        <v>68</v>
      </c>
      <c r="F144" s="77">
        <v>1.71</v>
      </c>
      <c r="G144" s="77">
        <v>1.71</v>
      </c>
      <c r="H144" s="76" t="s">
        <v>45</v>
      </c>
      <c r="I144" s="76" t="s">
        <v>29</v>
      </c>
      <c r="J144" s="76" t="s">
        <v>29</v>
      </c>
      <c r="K144" s="76" t="s">
        <v>220</v>
      </c>
      <c r="L144" s="76" t="s">
        <v>218</v>
      </c>
    </row>
  </sheetData>
  <phoneticPr fontId="1" type="noConversion"/>
  <hyperlinks>
    <hyperlink ref="K2" r:id="rId1" display="Disability waiver rate setting frameworks" xr:uid="{18C8346A-1ADA-43FC-A06A-AAA12C6023CA}"/>
    <hyperlink ref="G86" r:id="rId2" xr:uid="{6AC40E5C-1482-48B2-9B19-5A2C7541702B}"/>
    <hyperlink ref="G87" r:id="rId3" xr:uid="{72261210-93CB-43AC-B469-5BADD534D483}"/>
    <hyperlink ref="K86" r:id="rId4" xr:uid="{5FE8D23F-B757-4E3B-9AAF-A0A144DEE80B}"/>
    <hyperlink ref="K81:K82" r:id="rId5" display="MN Health Care Programs (MHCP) Fee Schedule / DHS" xr:uid="{A8838BD8-4069-4AA9-B75C-D78F65C10667}"/>
    <hyperlink ref="K87" r:id="rId6" xr:uid="{F5ECCC40-EDCE-48D5-A7B4-484E214E51E5}"/>
    <hyperlink ref="K83" r:id="rId7" xr:uid="{984BD9B8-D3E3-4455-BB99-E9331C89AC8D}"/>
    <hyperlink ref="K21" r:id="rId8" display="https://www.dhs.state.mn.us/main/idcplg?IdcService=GET_DYNAMIC_CONVERSION&amp;RevisionSelectionMethod=LatestReleased&amp;dDocName=dhs-285945" xr:uid="{86AF4AC1-31D0-4E6B-AE58-D900AF961025}"/>
    <hyperlink ref="K22:K28" r:id="rId9" display="https://www.dhs.state.mn.us/main/idcplg?IdcService=GET_DYNAMIC_CONVERSION&amp;RevisionSelectionMethod=LatestReleased&amp;dDocName=dhs-285945" xr:uid="{4F6C8875-1781-4F5D-B8F5-54199011821F}"/>
    <hyperlink ref="K134" r:id="rId10" location=":%7E:text=758%20REIMBURSEMENT%20FOR%20DOULA%20SERVICES,doula%20services%20at%20a%20birth." display="https://www.revisor.mn.gov/statutes/cite/256B.758 - :%7E:text=758%20REIMBURSEMENT%20FOR%20DOULA%20SERVICES,doula%20services%20at%20a%20birth." xr:uid="{74E293F5-2EF7-4BBA-919E-008E82AB333E}"/>
    <hyperlink ref="K135" r:id="rId11" location=":%7E:text=758%20REIMBURSEMENT%20FOR%20DOULA%20SERVICES,doula%20services%20at%20a%20birth." display="https://www.revisor.mn.gov/statutes/cite/256B.758 - :%7E:text=758%20REIMBURSEMENT%20FOR%20DOULA%20SERVICES,doula%20services%20at%20a%20birth." xr:uid="{7BD8AB6A-ACE2-4D57-A300-74A2D69E16B0}"/>
    <hyperlink ref="K4:K7" r:id="rId12" display="Disability waiver rate setting frameworks" xr:uid="{768745A2-FCBC-4F3B-B8AC-114490BD1CC1}"/>
    <hyperlink ref="K103" r:id="rId13" location="stat.256B.0947.7" display="Minnesota Statute 256B.0947, Subd. 7" xr:uid="{5666C90F-783A-4CFC-B355-44FC71AF71EE}"/>
    <hyperlink ref="K104" r:id="rId14" location="stat.256B.0622.8" display="Minnesota Statute 256B.0622, Subd. 8" xr:uid="{F097ABB6-DD0A-4C05-9B16-13EB0E763FE8}"/>
    <hyperlink ref="K117" r:id="rId15" location="stat.256B.0941.3" display="Minnesota Statutes 256B.0941" xr:uid="{D618EA2E-9FFD-488E-87B5-082214BE60DE}"/>
    <hyperlink ref="K106" r:id="rId16" location="stat.256B.0757.5" display="https://www.revisor.mn.gov/statutes/cite/256B.0757 - stat.256B.0757.5" xr:uid="{4EF7DAEF-77B0-4981-BB85-569784D8FE19}"/>
    <hyperlink ref="K98" r:id="rId17" location="stat.256B.0615.4" display="Minnesota Statutes 256B.0615" xr:uid="{AE2B6D74-660D-44B2-AF5A-AC0235CF2ED7}"/>
    <hyperlink ref="K101" r:id="rId18" location="stat.256B.0616.4" display="https://www.revisor.mn.gov/statutes/cite/256B.0616 - stat.256B.0616.4" xr:uid="{61BEFE4B-E1CD-4A41-98F3-88BB11AB31B4}"/>
    <hyperlink ref="K84" r:id="rId19" location="stat.256B.0625.49" display="https://www.revisor.mn.gov/statutes/cite/256B.0625 - stat.256B.0625.49" xr:uid="{FCC96DA7-9BDA-44BD-8BB3-E75242CDE391}"/>
    <hyperlink ref="K74" r:id="rId20" display="https://www.revisor.mn.gov/statutes/cite/256S.215" xr:uid="{E0B78EA5-ABA7-4641-8771-D40175C793A8}"/>
    <hyperlink ref="K59" r:id="rId21" display="https://www.revisor.mn.gov/statutes/cite/256B.0913" xr:uid="{073D9B6C-056E-47A9-BBFE-DD5883CFA3C3}"/>
    <hyperlink ref="K42" r:id="rId22" display="https://www.revisor.mn.gov/statutes/cite/256S.201" xr:uid="{408B1F6E-DACB-4E5A-9E56-05EDE6274B53}"/>
    <hyperlink ref="K58" r:id="rId23" display="https://www.revisor.mn.gov/statutes/cite/256S.215" xr:uid="{CE8207EF-3797-4756-AC30-6C826DEFDE15}"/>
    <hyperlink ref="K40" r:id="rId24" display="https://www.revisor.mn.gov/statutes/cite/256S.215" xr:uid="{A658E87F-2699-4C7B-9BF7-112E6211A473}"/>
    <hyperlink ref="K76" r:id="rId25" display="https://www.dhs.state.mn.us/main/idcplg?IdcService=GET_DYNAMIC_CONVERSION&amp;RevisionSelectionMethod=LatestReleased&amp;dDocName=dhs16_176055" xr:uid="{B8E0DEA1-0395-451B-88B8-D6542A22EFD3}"/>
    <hyperlink ref="K75" r:id="rId26" display="https://www.dhs.state.mn.us/main/idcplg?IdcService=GET_DYNAMIC_CONVERSION&amp;RevisionSelectionMethod=LatestReleased&amp;dDocName=dhs16_176055" xr:uid="{6EFD78F5-03C9-4272-A151-7E70FBB54BFB}"/>
    <hyperlink ref="K68" r:id="rId27" display="https://www.dhs.state.mn.us/main/idcplg?IdcService=GET_DYNAMIC_CONVERSION&amp;RevisionSelectionMethod=LatestReleased&amp;dDocName=id_002204" xr:uid="{20597D6F-DCB4-416E-9837-30F7CCA7F294}"/>
    <hyperlink ref="K50" r:id="rId28" display="https://www.dhs.state.mn.us/main/idcplg?IdcService=GET_DYNAMIC_CONVERSION&amp;RevisionSelectionMethod=LatestReleased&amp;dDocName=id_002204" xr:uid="{A65D0766-5FD8-474C-94B6-3EB61DF42B75}"/>
    <hyperlink ref="K33" r:id="rId29" display="https://www.dhs.state.mn.us/main/idcplg?IdcService=GET_DYNAMIC_CONVERSION&amp;RevisionSelectionMethod=LatestReleased&amp;dDocName=dhs-285945" xr:uid="{F1F67E5C-A934-4953-B024-E935FD5FBF08}"/>
    <hyperlink ref="K71" r:id="rId30" display="https://www.revisor.mn.gov/statutes/cite/256S.212" xr:uid="{8C0B511E-6347-4566-A000-635104A7A20F}"/>
    <hyperlink ref="K73" r:id="rId31" display="https://www.revisor.mn.gov/statutes/cite/256S.212" xr:uid="{792FE0CB-D6A2-4EE4-A92B-FEDF00A01201}"/>
    <hyperlink ref="K77" r:id="rId32" display="https://www.revisor.mn.gov/statutes/cite/256S.212" xr:uid="{C8623485-BA7F-4FB9-8416-909BD0FEA0FE}"/>
    <hyperlink ref="K64" r:id="rId33" display="https://www.revisor.mn.gov/statutes/cite/256S.212" xr:uid="{71D18D81-1962-42E8-B5AD-0A2C78793E37}"/>
    <hyperlink ref="K65" r:id="rId34" display="https://www.revisor.mn.gov/statutes/cite/256S.212" xr:uid="{FD07BFD4-7057-4AB8-BDB2-13B7260C7AA5}"/>
    <hyperlink ref="K61" r:id="rId35" display="https://www.revisor.mn.gov/statutes/cite/256S.212" xr:uid="{C773221F-3449-4C0A-A87A-F1C7C9B56FB2}"/>
    <hyperlink ref="K60" r:id="rId36" display="https://www.revisor.mn.gov/statutes/cite/256S.212" xr:uid="{5B0194D4-0A2B-429F-A019-44A7E4575FBA}"/>
    <hyperlink ref="K57" r:id="rId37" display="https://www.revisor.mn.gov/statutes/cite/256S.212" xr:uid="{F66E49B2-CA17-44AD-93CE-9EE2E71DD6BE}"/>
    <hyperlink ref="K56" r:id="rId38" display="https://www.revisor.mn.gov/statutes/cite/256S.212" xr:uid="{D11F8A72-CDCC-4C2E-92D4-BB32CC1B0785}"/>
    <hyperlink ref="K55" r:id="rId39" display="https://www.revisor.mn.gov/statutes/cite/256S.212" xr:uid="{7F0C0616-92D9-4CEF-A8BB-66FA39B23722}"/>
    <hyperlink ref="K54" r:id="rId40" display="https://www.revisor.mn.gov/statutes/cite/256S.212" xr:uid="{DBA827D3-7607-4BA9-81E6-317E2D53507D}"/>
    <hyperlink ref="K53" r:id="rId41" display="https://www.revisor.mn.gov/statutes/cite/256S.212" xr:uid="{8472D931-7A91-4D4F-8F43-58D7D6B79A9B}"/>
    <hyperlink ref="K41" r:id="rId42" display="https://www.revisor.mn.gov/statutes/cite/256S.212" xr:uid="{8E0E569C-0863-4EC1-8F4C-B5663D53AE74}"/>
    <hyperlink ref="K35" r:id="rId43" display="https://www.revisor.mn.gov/statutes/cite/256S.212" xr:uid="{F401AFE0-60E1-438D-9350-4DF8FF4A5777}"/>
    <hyperlink ref="K62" r:id="rId44" display="https://www.revisor.mn.gov/statutes/cite/256S.212" xr:uid="{04DD2A7A-C640-426F-99E0-2FCF06B6004D}"/>
    <hyperlink ref="K63" r:id="rId45" display="https://www.revisor.mn.gov/statutes/cite/256S.212" xr:uid="{E46027A3-140D-4083-B77C-3525BDF89AE4}"/>
    <hyperlink ref="K45" r:id="rId46" display="https://www.revisor.mn.gov/statutes/cite/256S.15" xr:uid="{9CBB6FD2-3321-4EFD-ADC8-864CF8C3FAA6}"/>
    <hyperlink ref="K36:K39" r:id="rId47" display="https://www.revisor.mn.gov/statutes/cite/256S.212" xr:uid="{6082A4DB-1F35-4777-8E22-F152F7D1C8DC}"/>
    <hyperlink ref="K43" r:id="rId48" display="https://www.revisor.mn.gov/statutes/cite/256S.212" xr:uid="{E430745B-D49A-47AB-8D1E-DD77A5ED009C}"/>
    <hyperlink ref="K46" r:id="rId49" display="https://www.revisor.mn.gov/statutes/cite/256S.212" xr:uid="{2ECE86B1-AA99-417D-8CDE-B1184660003C}"/>
    <hyperlink ref="K47" r:id="rId50" display="https://www.revisor.mn.gov/statutes/cite/256S.212" xr:uid="{64286122-FBB5-4CD4-9687-3B2AC3AA32B0}"/>
    <hyperlink ref="K48" r:id="rId51" display="https://www.revisor.mn.gov/statutes/cite/256S.15" xr:uid="{72B85B30-9939-49C8-B0F4-F9DE300AA1F3}"/>
    <hyperlink ref="K107" r:id="rId52" display="https://www.revisor.mn.gov/statutes/cite/256B.0625" xr:uid="{CB2CF81F-FB1D-470B-88E1-EEE874AA0E54}"/>
    <hyperlink ref="K109" r:id="rId53" display="https://mn.gov/dhs/assets/Residential Crisis Provider Rates - CY2025 %285.1.25%29 - AFC-RCS rate approved_tcm1053-683987.pdf" xr:uid="{DB2FAF9B-4821-4989-9313-751FF20E2D55}"/>
    <hyperlink ref="K114" r:id="rId54" display="https://mn.gov/dhs/assets/IRTS Provider Rates - CY2025 midyear updates %287.1.25%29_tcm1053-697136.pdf" xr:uid="{4CC4991A-6BA0-4E0B-BC45-F368CAC0B700}"/>
    <hyperlink ref="K102" r:id="rId55" location="stat.256B.0616.4" display="https://www.revisor.mn.gov/statutes/cite/256B.0616 - stat.256B.0616.4" xr:uid="{F95F4C0A-200C-44C7-B747-07675EE2282B}"/>
    <hyperlink ref="K105" r:id="rId56" location="stat.256B.0622.8" display="Minnesota Statute 256B.0622, Subd. 8" xr:uid="{650F30CA-638F-4B75-8F25-72A0B49DE4AF}"/>
    <hyperlink ref="K110" r:id="rId57" display="https://www.ecfr.gov/current/title-42/chapter-IV/subchapter-C/part-447/subpart-B?toc=1" xr:uid="{5DC53207-830A-4D0A-A7BA-3CDB532CA578}"/>
    <hyperlink ref="K108" r:id="rId58" display="https://www.ecfr.gov/current/title-42/chapter-IV/subchapter-C/part-447/subpart-B?toc=1" xr:uid="{4A6CF4AD-A4A4-48B7-B340-737E91E01051}"/>
    <hyperlink ref="K97" r:id="rId59" display="https://www.ecfr.gov/current/title-42/chapter-IV/subchapter-C/part-447/subpart-B?toc=1" xr:uid="{F3099BFB-C094-4EC5-B123-878C93CB6E66}"/>
    <hyperlink ref="K96" r:id="rId60" display="https://www.ecfr.gov/current/title-42/chapter-IV/subchapter-C/part-447/subpart-B?toc=1" xr:uid="{DAD5DBF0-8C40-4411-9A56-506063E5F538}"/>
    <hyperlink ref="K95" r:id="rId61" display="https://www.ecfr.gov/current/title-42/chapter-IV/subchapter-C/part-447/subpart-B?toc=1" xr:uid="{4324D153-E359-4149-ABC9-BE8A26853BB8}"/>
    <hyperlink ref="K94" r:id="rId62" display="https://www.ecfr.gov/current/title-42/chapter-IV/subchapter-C/part-447/subpart-B?toc=1" xr:uid="{2FF5A230-6716-4376-B22A-480D9B5FC408}"/>
    <hyperlink ref="K93" r:id="rId63" display="https://www.ecfr.gov/current/title-42/chapter-IV/subchapter-C/part-447/subpart-B?toc=1" xr:uid="{DFAACE3C-1486-4539-AE55-BF142AC31A55}"/>
    <hyperlink ref="K112" r:id="rId64" display="https://www.ecfr.gov/current/title-42/chapter-IV/subchapter-C/part-447/subpart-B?toc=1" xr:uid="{170BBEB2-608B-411A-903B-218A0C945BB8}"/>
    <hyperlink ref="K115" r:id="rId65" display="https://www.ecfr.gov/current/title-42/chapter-IV/subchapter-C/part-447/subpart-B?toc=1" xr:uid="{40CFB09B-3DC0-40BD-992B-2F3C1E37D048}"/>
    <hyperlink ref="K113" r:id="rId66" display="https://www.ecfr.gov/current/title-42/chapter-IV/subchapter-C/part-447/subpart-B?toc=1" xr:uid="{9649A416-5C47-4DF1-A05E-731680A31736}"/>
    <hyperlink ref="K116" r:id="rId67" display="https://www.ecfr.gov/current/title-42/chapter-IV/subchapter-C/part-447/subpart-B?toc=1" xr:uid="{85FA0E13-4A81-417F-A55D-3E4B9DC8C047}"/>
    <hyperlink ref="K118" r:id="rId68" display="https://www.revisor.mn.gov/statutes/cite/254B" xr:uid="{207757D5-8E95-4D72-AA0F-FB423E2F380E}"/>
    <hyperlink ref="K119:K132" r:id="rId69" display="https://www.revisor.mn.gov/statutes/cite/254B" xr:uid="{1BDC0482-A925-4712-8835-DF2992B34244}"/>
    <hyperlink ref="K34" r:id="rId70" display="https://www.dhs.state.mn.us/main/idcplg?IdcService=GET_DYNAMIC_CONVERSION&amp;RevisionSelectionMethod=LatestReleased&amp;dDocName=dhs-285945" xr:uid="{64626944-DF4E-4F46-8E7A-1BB0BF0750E9}"/>
    <hyperlink ref="K29" r:id="rId71" display="https://www.dhs.state.mn.us/main/idcplg?IdcService=GET_DYNAMIC_CONVERSION&amp;RevisionSelectionMethod=LatestReleased&amp;dDocName=dhs-285945" xr:uid="{77562F6A-6AFB-4EC3-985C-64725AD8D102}"/>
    <hyperlink ref="K31" r:id="rId72" display="https://www.dhs.state.mn.us/main/idcplg?IdcService=GET_DYNAMIC_CONVERSION&amp;RevisionSelectionMethod=LatestReleased&amp;dDocName=dhs-285945" xr:uid="{E1A7B0AD-B98B-4EBD-AB1E-94952145480C}"/>
    <hyperlink ref="K32" r:id="rId73" display="https://www.dhs.state.mn.us/main/idcplg?IdcService=GET_DYNAMIC_CONVERSION&amp;RevisionSelectionMethod=LatestReleased&amp;dDocName=dhs-285945" xr:uid="{F74A18CB-D14F-4AF8-81B0-8EC55716707F}"/>
    <hyperlink ref="K30" r:id="rId74" display="https://www.dhs.state.mn.us/main/idcplg?IdcService=GET_DYNAMIC_CONVERSION&amp;RevisionSelectionMethod=LatestReleased&amp;dDocName=dhs-285945" xr:uid="{A4556F08-48DC-442C-86CB-E67177837BA6}"/>
    <hyperlink ref="K66" r:id="rId75" display="https://www.revisor.mn.gov/statutes/cite/256S.21" xr:uid="{0F06EFD3-4CA9-4544-B9DF-44CB45435457}"/>
    <hyperlink ref="K67" r:id="rId76" display="https://www.revisor.mn.gov/statutes/cite/256S.21" xr:uid="{C80BEBD1-5B66-4503-944A-852798C12568}"/>
    <hyperlink ref="K78" r:id="rId77" display="https://www.revisor.mn.gov/statutes/cite/256R" xr:uid="{64B2FC8F-CB35-430A-B040-A868E0068A99}"/>
    <hyperlink ref="K88" r:id="rId78" display="https://www.revisor.mn.gov/rules/9505.0446/" xr:uid="{34A38536-CCBA-4A8B-819C-AF729B971713}"/>
    <hyperlink ref="K99:K100" r:id="rId79" location="stat.256B.0615.4" display="Minnesota Statutes 256B.0615" xr:uid="{4F304532-3A53-4C55-B254-6CE0343AF7DD}"/>
    <hyperlink ref="K111" r:id="rId80" display="https://www.ecfr.gov/current/title-42/chapter-IV/subchapter-C/part-447/subpart-B?toc=1" xr:uid="{04D51928-33D7-4DF3-8EF2-9D3B85D4D5F4}"/>
    <hyperlink ref="K8" r:id="rId81" display="Disability waiver rate setting frameworks" xr:uid="{921E1ED3-C0DD-4436-BB15-27CB4A84EEE7}"/>
    <hyperlink ref="K9:K20" r:id="rId82" display="Disability waiver rate setting frameworks" xr:uid="{E6791A43-2735-44E2-8ADD-C9EDDB2382FC}"/>
    <hyperlink ref="K69:K70" r:id="rId83" display="https://www.dhs.state.mn.us/main/idcplg?IdcService=GET_DYNAMIC_CONVERSION&amp;RevisionSelectionMethod=LatestReleased&amp;dDocName=id_002204" xr:uid="{471450E4-D419-4983-83CF-B0BB2371EA43}"/>
    <hyperlink ref="K51:K52" r:id="rId84" display="https://www.dhs.state.mn.us/main/idcplg?IdcService=GET_DYNAMIC_CONVERSION&amp;RevisionSelectionMethod=LatestReleased&amp;dDocName=id_002204" xr:uid="{34AE2E24-3FFF-46C2-9FC7-59E88DD619D3}"/>
    <hyperlink ref="K49" r:id="rId85" display="https://www.revisor.mn.gov/statutes/cite/256S.15" xr:uid="{A8EED345-0B8A-48EB-A1F5-9E8E5A234EAB}"/>
    <hyperlink ref="K3" r:id="rId86" display="Disability waiver rate setting frameworks" xr:uid="{6A1CD594-636A-4692-8157-7BBB2F00BF18}"/>
    <hyperlink ref="K72" r:id="rId87" display="https://www.revisor.mn.gov/statutes/cite/256S.212" xr:uid="{B738CD50-2166-4EF8-97CF-8CD845D0B42B}"/>
    <hyperlink ref="K44" r:id="rId88" display="https://www.revisor.mn.gov/statutes/cite/256S.212" xr:uid="{9AEBA162-7AB2-48E1-AA7D-9BA0F7426F4C}"/>
    <hyperlink ref="K89:K91" r:id="rId89" display="https://www.revisor.mn.gov/rules/9505.0446/" xr:uid="{3CCECC13-40AD-49D1-8C96-AB79352B0586}"/>
  </hyperlinks>
  <pageMargins left="0.7" right="0.7" top="0.75" bottom="0.75" header="0.3" footer="0.3"/>
  <pageSetup orientation="portrait" r:id="rId90"/>
  <tableParts count="1">
    <tablePart r:id="rId9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47644837E7A458F077AFEE0E0F3C8" ma:contentTypeVersion="40" ma:contentTypeDescription="Create a new document." ma:contentTypeScope="" ma:versionID="ccb0b8a475220e4a698b016091f463ff">
  <xsd:schema xmlns:xsd="http://www.w3.org/2001/XMLSchema" xmlns:xs="http://www.w3.org/2001/XMLSchema" xmlns:p="http://schemas.microsoft.com/office/2006/metadata/properties" xmlns:ns1="http://schemas.microsoft.com/sharepoint/v3" xmlns:ns2="466548e4-d79f-4145-afa4-26ae3e46ffcc" xmlns:ns3="147fd3d2-af68-4c2f-9e8b-b423c01bba58" xmlns:ns7="0cdeeaad-74a8-4021-893f-c7b31297a14c" targetNamespace="http://schemas.microsoft.com/office/2006/metadata/properties" ma:root="true" ma:fieldsID="599928d88d03c7641f72352d78a6d429" ns1:_="" ns2:_="" ns3:_="" ns7:_="">
    <xsd:import namespace="http://schemas.microsoft.com/sharepoint/v3"/>
    <xsd:import namespace="466548e4-d79f-4145-afa4-26ae3e46ffcc"/>
    <xsd:import namespace="147fd3d2-af68-4c2f-9e8b-b423c01bba58"/>
    <xsd:import namespace="0cdeeaad-74a8-4021-893f-c7b31297a14c"/>
    <xsd:element name="properties">
      <xsd:complexType>
        <xsd:sequence>
          <xsd:element name="documentManagement">
            <xsd:complexType>
              <xsd:all>
                <xsd:element ref="ns2:CCA_x0020_Web_x0020_Page_x0020_ID" minOccurs="0"/>
                <xsd:element ref="ns3:Review_x0020_Type" minOccurs="0"/>
                <xsd:element ref="ns2:CCA_x0020_Web_x0020_Change_x0020_-_x0020_Brief_x0020_Description" minOccurs="0"/>
                <xsd:element ref="ns2:Requested_x0020_by" minOccurs="0"/>
                <xsd:element ref="ns2:CCA_x0020_Web_x0020_Content_x0020_Date_x0020_Requested"/>
                <xsd:element ref="ns1:AssignedTo" minOccurs="0"/>
                <xsd:element ref="ns2:CCA_x0020_Web_x0020_Content_x0020_Status" minOccurs="0"/>
                <xsd:element ref="ns7:SharedWithUsers" minOccurs="0"/>
                <xsd:element ref="ns7:_dlc_DocId" minOccurs="0"/>
                <xsd:element ref="ns7:_dlc_DocIdUrl" minOccurs="0"/>
                <xsd:element ref="ns7:_dlc_DocIdPersistId" minOccurs="0"/>
                <xsd:element ref="ns7: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7" nillable="true" ma:displayName="Assigned to" ma:description="TTC Communications Team will assign" ma:list="UserInfo" ma:SearchPeopleOnly="false" ma:SharePointGroup="0" ma:internalName="Assigned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6548e4-d79f-4145-afa4-26ae3e46ffcc" elementFormDefault="qualified">
    <xsd:import namespace="http://schemas.microsoft.com/office/2006/documentManagement/types"/>
    <xsd:import namespace="http://schemas.microsoft.com/office/infopath/2007/PartnerControls"/>
    <xsd:element name="CCA_x0020_Web_x0020_Page_x0020_ID" ma:index="1" nillable="true" ma:displayName="Content ID / URL" ma:description="Enter the page id or hypyerlink" ma:internalName="CCA_x0020_Web_x0020_Page_x0020_ID">
      <xsd:simpleType>
        <xsd:restriction base="dms:Text">
          <xsd:maxLength value="255"/>
        </xsd:restriction>
      </xsd:simpleType>
    </xsd:element>
    <xsd:element name="CCA_x0020_Web_x0020_Change_x0020_-_x0020_Brief_x0020_Description" ma:index="4" nillable="true" ma:displayName="Brief Description" ma:description="Enter a brief description of the change." ma:internalName="CCA_x0020_Web_x0020_Change_x0020__x002d__x0020_Brief_x0020_Description">
      <xsd:simpleType>
        <xsd:restriction base="dms:Note">
          <xsd:maxLength value="255"/>
        </xsd:restriction>
      </xsd:simpleType>
    </xsd:element>
    <xsd:element name="Requested_x0020_by" ma:index="5" nillable="true" ma:displayName="Request By" ma:description="Name of person who requests change" ma:list="UserInfo" ma:SharePointGroup="0" ma:internalName="Request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CA_x0020_Web_x0020_Content_x0020_Date_x0020_Requested" ma:index="6" ma:displayName="Request Date" ma:default="[today]" ma:description="Date wil automatically populate" ma:format="DateOnly" ma:internalName="CCA_x0020_Web_x0020_Content_x0020_Date_x0020_Requested">
      <xsd:simpleType>
        <xsd:restriction base="dms:DateTime"/>
      </xsd:simpleType>
    </xsd:element>
    <xsd:element name="CCA_x0020_Web_x0020_Content_x0020_Status" ma:index="8" nillable="true" ma:displayName="Status" ma:description="Please choose the appropriate status here" ma:format="Dropdown" ma:internalName="CCA_x0020_Web_x0020_Content_x0020_Status">
      <xsd:simpleType>
        <xsd:restriction base="dms:Choice">
          <xsd:enumeration value="Not started"/>
          <xsd:enumeration value="Editing in progress"/>
          <xsd:enumeration value="Approval in progress"/>
          <xsd:enumeration value="Completed"/>
          <xsd:enumeration value="Canceled/deferred"/>
          <xsd:enumeration value="Waiting on someone else"/>
          <xsd:enumeration value="Duplicate request"/>
        </xsd:restriction>
      </xsd:simpleType>
    </xsd:element>
  </xsd:schema>
  <xsd:schema xmlns:xsd="http://www.w3.org/2001/XMLSchema" xmlns:xs="http://www.w3.org/2001/XMLSchema" xmlns:dms="http://schemas.microsoft.com/office/2006/documentManagement/types" xmlns:pc="http://schemas.microsoft.com/office/infopath/2007/PartnerControls" targetNamespace="147fd3d2-af68-4c2f-9e8b-b423c01bba58" elementFormDefault="qualified">
    <xsd:import namespace="http://schemas.microsoft.com/office/2006/documentManagement/types"/>
    <xsd:import namespace="http://schemas.microsoft.com/office/infopath/2007/PartnerControls"/>
    <xsd:element name="Review_x0020_Type" ma:index="3" nillable="true" ma:displayName="Review Type" ma:description="Check the type of page review to be comprehensive review or page update." ma:internalName="Review_x0020_Type" ma:requiredMultiChoice="true">
      <xsd:complexType>
        <xsd:complexContent>
          <xsd:extension base="dms:MultiChoice">
            <xsd:sequence>
              <xsd:element name="Value" maxOccurs="unbounded" minOccurs="0" nillable="true">
                <xsd:simpleType>
                  <xsd:restriction base="dms:Choice">
                    <xsd:enumeration value="Comprehensive review"/>
                    <xsd:enumeration value="New page"/>
                    <xsd:enumeration value="Page update"/>
                    <xsd:enumeration value="Remov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CA_x0020_Web_x0020_Page_x0020_ID xmlns="466548e4-d79f-4145-afa4-26ae3e46ffcc">Link</CCA_x0020_Web_x0020_Page_x0020_ID>
    <CCA_x0020_Web_x0020_Content_x0020_Status xmlns="466548e4-d79f-4145-afa4-26ae3e46ffcc">Waiting on someone else</CCA_x0020_Web_x0020_Content_x0020_Status>
    <CCA_x0020_Web_x0020_Content_x0020_Date_x0020_Requested xmlns="466548e4-d79f-4145-afa4-26ae3e46ffcc">2026-01-26T06:00:00+00:00</CCA_x0020_Web_x0020_Content_x0020_Date_x0020_Requested>
    <AssignedTo xmlns="http://schemas.microsoft.com/sharepoint/v3">
      <UserInfo>
        <DisplayName>Coulson, Art</DisplayName>
        <AccountId>4297</AccountId>
        <AccountType/>
      </UserInfo>
    </AssignedTo>
    <CCA_x0020_Web_x0020_Change_x0020_-_x0020_Brief_x0020_Description xmlns="466548e4-d79f-4145-afa4-26ae3e46ffcc" xsi:nil="true"/>
    <Requested_x0020_by xmlns="466548e4-d79f-4145-afa4-26ae3e46ffcc">
      <UserInfo>
        <DisplayName>Enders, Stacie</DisplayName>
        <AccountId>4556</AccountId>
        <AccountType/>
      </UserInfo>
    </Requested_x0020_by>
    <Review_x0020_Type xmlns="147fd3d2-af68-4c2f-9e8b-b423c01bba58">
      <Value>Comprehensive review</Value>
    </Review_x0020_Type>
  </documentManagement>
</p:properties>
</file>

<file path=customXml/itemProps1.xml><?xml version="1.0" encoding="utf-8"?>
<ds:datastoreItem xmlns:ds="http://schemas.openxmlformats.org/officeDocument/2006/customXml" ds:itemID="{3E975681-1C92-4E6A-9E40-13E8DAAB9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6548e4-d79f-4145-afa4-26ae3e46ffcc"/>
    <ds:schemaRef ds:uri="147fd3d2-af68-4c2f-9e8b-b423c01bba58"/>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2AA66-3927-44C2-80D4-B95A45C841B2}">
  <ds:schemaRefs>
    <ds:schemaRef ds:uri="http://schemas.microsoft.com/sharepoint/events"/>
  </ds:schemaRefs>
</ds:datastoreItem>
</file>

<file path=customXml/itemProps3.xml><?xml version="1.0" encoding="utf-8"?>
<ds:datastoreItem xmlns:ds="http://schemas.openxmlformats.org/officeDocument/2006/customXml" ds:itemID="{5C629553-1DC8-4C82-B88F-E78B81F2BDBE}">
  <ds:schemaRefs>
    <ds:schemaRef ds:uri="http://schemas.microsoft.com/sharepoint/v3/contenttype/forms"/>
  </ds:schemaRefs>
</ds:datastoreItem>
</file>

<file path=customXml/itemProps4.xml><?xml version="1.0" encoding="utf-8"?>
<ds:datastoreItem xmlns:ds="http://schemas.openxmlformats.org/officeDocument/2006/customXml" ds:itemID="{D97841F1-A394-44FB-A081-EBF4CC454B37}">
  <ds:schemaRefs>
    <ds:schemaRef ds:uri="http://purl.org/dc/terms/"/>
    <ds:schemaRef ds:uri="http://purl.org/dc/elements/1.1/"/>
    <ds:schemaRef ds:uri="http://purl.org/dc/dcmitype/"/>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147fd3d2-af68-4c2f-9e8b-b423c01bba58"/>
    <ds:schemaRef ds:uri="0cdeeaad-74a8-4021-893f-c7b31297a14c"/>
    <ds:schemaRef ds:uri="466548e4-d79f-4145-afa4-26ae3e46ffc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Important notice. Read first</vt:lpstr>
      <vt:lpstr>Rates, wages cross comparison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Rates and wages cross comparison</dc:title>
  <dc:subject/>
  <dc:creator>Joel Enders</dc:creator>
  <cp:keywords/>
  <dc:description/>
  <cp:lastModifiedBy>Enders, Stacie M (She/Her/Hers) (DHS)</cp:lastModifiedBy>
  <cp:revision/>
  <dcterms:created xsi:type="dcterms:W3CDTF">2025-01-01T11:54:47Z</dcterms:created>
  <dcterms:modified xsi:type="dcterms:W3CDTF">2026-04-17T17:02:25Z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0x0101001FC47644837E7A458F077AFEE0E0F3C8</vt:lpwstr>
  </property>
</Properties>
</file>