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wsmn57\Desktop\"/>
    </mc:Choice>
  </mc:AlternateContent>
  <bookViews>
    <workbookView xWindow="0" yWindow="0" windowWidth="24708" windowHeight="11952" activeTab="1"/>
  </bookViews>
  <sheets>
    <sheet name="Notes" sheetId="3" r:id="rId1"/>
    <sheet name="Report" sheetId="2" r:id="rId2"/>
  </sheets>
  <definedNames>
    <definedName name="_AMO_UniqueIdentifier" hidden="1">"'565a555e-5f9e-478d-a348-9e280d3d4749'"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2" l="1"/>
</calcChain>
</file>

<file path=xl/sharedStrings.xml><?xml version="1.0" encoding="utf-8"?>
<sst xmlns="http://schemas.openxmlformats.org/spreadsheetml/2006/main" count="91" uniqueCount="65">
  <si>
    <t>Cancer</t>
  </si>
  <si>
    <t>Renal</t>
  </si>
  <si>
    <t>Total Reimbursement</t>
  </si>
  <si>
    <t>Total Recipients</t>
  </si>
  <si>
    <t>Claim Group</t>
  </si>
  <si>
    <t>NURSING FACILITY</t>
  </si>
  <si>
    <t>HOSPITAL</t>
  </si>
  <si>
    <t>HOSPICE</t>
  </si>
  <si>
    <t>RENAL DIALYSIS FREE STANDING</t>
  </si>
  <si>
    <t>ICF/DD - FACILITY</t>
  </si>
  <si>
    <t>SCHOOL DISTRICT</t>
  </si>
  <si>
    <t>COMMUNITY MENTAL HEALTH CENTER</t>
  </si>
  <si>
    <t>SOCIAL WORKER-LICENSED IND</t>
  </si>
  <si>
    <t>HOME AND COMMUNITY SRV PROV.</t>
  </si>
  <si>
    <t>DAY TRAINING &amp; HABILITATN CTR</t>
  </si>
  <si>
    <t>PHYSICIAN</t>
  </si>
  <si>
    <t>AMBULATORY SURGERY CENTER</t>
  </si>
  <si>
    <t>DENTIST</t>
  </si>
  <si>
    <t>INDEPEND DIAG TESTING FACILITY</t>
  </si>
  <si>
    <t>BILL ENTITY FOR MENTAL HEALTH</t>
  </si>
  <si>
    <t>PODIATRIST</t>
  </si>
  <si>
    <t>PERSONAL CARE PROVIDER</t>
  </si>
  <si>
    <t>PSYCHOLOGIST</t>
  </si>
  <si>
    <t>TARGET CASE MANAGEMENT</t>
  </si>
  <si>
    <t>COUNTY RESERVATIONS SRVC</t>
  </si>
  <si>
    <t>CNTY CNTRCT MNTL HLTH REHAB SV</t>
  </si>
  <si>
    <t>BILL ENTITY FOR REHABILITATION</t>
  </si>
  <si>
    <t>BILL ENTITY FOR PHYSICIAN SVCS</t>
  </si>
  <si>
    <t>FEDERALLY QUALIFIED HLTH CTR</t>
  </si>
  <si>
    <t>RURAL HEALTH CLINIC</t>
  </si>
  <si>
    <t>PUBLIC HEALTH CLINIC</t>
  </si>
  <si>
    <t>COMMUNITY HEALTH CLINIC</t>
  </si>
  <si>
    <t>HOME HEALTH AGENCY</t>
  </si>
  <si>
    <t>PUBLIC HEALTH NURSING ORG</t>
  </si>
  <si>
    <t>PRIVATE DUTY NURSE</t>
  </si>
  <si>
    <t>CERT REGISTERED NURSE ANESTH</t>
  </si>
  <si>
    <t>PHARMACY</t>
  </si>
  <si>
    <t>MEDICAL SUPPLIER</t>
  </si>
  <si>
    <t>LABORATORY, INDEPENDENT</t>
  </si>
  <si>
    <t>XRAY INDEPENDENT</t>
  </si>
  <si>
    <t>MEDICAL TRANSPORTATION PROV</t>
  </si>
  <si>
    <t>Provider Type</t>
  </si>
  <si>
    <t>09</t>
  </si>
  <si>
    <t>05</t>
  </si>
  <si>
    <t>04</t>
  </si>
  <si>
    <t>02</t>
  </si>
  <si>
    <t>01</t>
  </si>
  <si>
    <t>00</t>
  </si>
  <si>
    <t>Notes:</t>
  </si>
  <si>
    <t>1. Data are from the DHS Data Warehouse as of  12-01-2015 and are limited to claim service dates between 01-01-2014 and 12-31-2014.</t>
  </si>
  <si>
    <t>2. Claims are limited to those with Major Program= EH, Emergency Medical Assistance. FFS claims only. Final Version Ind= Y.</t>
  </si>
  <si>
    <t>3. Primary Diagnosis code is used to determine cancer: ICD9 140-239.</t>
  </si>
  <si>
    <t>4. Primary Diagnosis code is used to determine trauma: ICD9 800-999.</t>
  </si>
  <si>
    <t>5. UB92 inpatient claims are used to find any renal revenue codes: 821, 831, 841, 851.</t>
  </si>
  <si>
    <t>6. Other renal claims are identified if they have pay to provider= 04.</t>
  </si>
  <si>
    <t>7. I found no claims with both renal and cancer at the same time.</t>
  </si>
  <si>
    <t>8. Unique recipients are counted per Claim Group or per Pay to Provider Type.</t>
  </si>
  <si>
    <t>9. The same recipient could contribute a count of 1 per row if he had separate claims in multiple Claim Group values, or multiple provider types.</t>
  </si>
  <si>
    <t>Trauma</t>
  </si>
  <si>
    <t>Total Cost</t>
  </si>
  <si>
    <t>Provider Type Description</t>
  </si>
  <si>
    <t>Emergency Medical Assistance CY 2014 Claim Distribution by Provider Type</t>
  </si>
  <si>
    <t>Emergency Medical Assistance CY 2014 Claim Distribution by Claim Group</t>
  </si>
  <si>
    <t>Less than 20</t>
  </si>
  <si>
    <t>Everything that is not cancer renal or trauma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</si>
</sst>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164" fontId="0" fillId="0" borderId="0" xfId="0" applyNumberFormat="1"/>
    <xf numFmtId="0" fontId="2" fillId="0" borderId="0" xfId="0" applyFont="1"/>
    <xf numFmtId="0" fontId="1" fillId="2" borderId="4" xfId="0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164" fontId="3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vertical="center" wrapText="1"/>
    </xf>
    <xf numFmtId="164" fontId="5" fillId="0" borderId="8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0" xfId="0" applyFont="1"/>
    <xf numFmtId="0" fontId="5" fillId="0" borderId="6" xfId="0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49" fontId="4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2" sqref="A2:XFD4"/>
    </sheetView>
  </sheetViews>
  <sheetFormatPr defaultRowHeight="14.4" x14ac:dyDescent="0.3"/>
  <cols>
    <col min="1" max="1" width="120.88671875" style="1" customWidth="1"/>
  </cols>
  <sheetData>
    <row r="1" spans="1:1" x14ac:dyDescent="0.3">
      <c r="A1" t="s">
        <v>48</v>
      </c>
    </row>
    <row r="2" spans="1:1" x14ac:dyDescent="0.3">
      <c r="A2" s="4" t="s">
        <v>49</v>
      </c>
    </row>
    <row r="3" spans="1:1" x14ac:dyDescent="0.3">
      <c r="A3" t="s">
        <v>50</v>
      </c>
    </row>
    <row r="4" spans="1:1" x14ac:dyDescent="0.3">
      <c r="A4" t="s">
        <v>51</v>
      </c>
    </row>
    <row r="5" spans="1:1" x14ac:dyDescent="0.3">
      <c r="A5" t="s">
        <v>52</v>
      </c>
    </row>
    <row r="6" spans="1:1" x14ac:dyDescent="0.3">
      <c r="A6" t="s">
        <v>53</v>
      </c>
    </row>
    <row r="7" spans="1:1" x14ac:dyDescent="0.3">
      <c r="A7" t="s">
        <v>54</v>
      </c>
    </row>
    <row r="8" spans="1:1" x14ac:dyDescent="0.3">
      <c r="A8" t="s">
        <v>55</v>
      </c>
    </row>
    <row r="9" spans="1:1" x14ac:dyDescent="0.3">
      <c r="A9" t="s">
        <v>56</v>
      </c>
    </row>
    <row r="10" spans="1:1" x14ac:dyDescent="0.3">
      <c r="A10" t="s">
        <v>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view="pageLayout" zoomScaleNormal="80" workbookViewId="0">
      <selection activeCell="A2" sqref="A2"/>
    </sheetView>
  </sheetViews>
  <sheetFormatPr defaultRowHeight="14.4" x14ac:dyDescent="0.3"/>
  <cols>
    <col min="1" max="1" width="11.5546875" style="2" customWidth="1"/>
    <col min="2" max="2" width="38.6640625" style="2" customWidth="1"/>
    <col min="3" max="3" width="18.109375" style="3" customWidth="1"/>
    <col min="4" max="4" width="11.88671875" customWidth="1"/>
  </cols>
  <sheetData>
    <row r="1" spans="1:4" ht="16.2" thickBot="1" x14ac:dyDescent="0.35">
      <c r="A1" s="31" t="s">
        <v>61</v>
      </c>
      <c r="B1" s="31"/>
      <c r="C1" s="31"/>
      <c r="D1" s="31"/>
    </row>
    <row r="2" spans="1:4" ht="31.2" x14ac:dyDescent="0.3">
      <c r="A2" s="6" t="s">
        <v>41</v>
      </c>
      <c r="B2" s="7" t="s">
        <v>60</v>
      </c>
      <c r="C2" s="8" t="s">
        <v>2</v>
      </c>
      <c r="D2" s="5" t="s">
        <v>3</v>
      </c>
    </row>
    <row r="3" spans="1:4" s="17" customFormat="1" ht="14.4" customHeight="1" x14ac:dyDescent="0.3">
      <c r="A3" s="13" t="s">
        <v>47</v>
      </c>
      <c r="B3" s="14" t="s">
        <v>5</v>
      </c>
      <c r="C3" s="15">
        <v>3012994.53</v>
      </c>
      <c r="D3" s="16">
        <v>59</v>
      </c>
    </row>
    <row r="4" spans="1:4" s="17" customFormat="1" ht="14.4" customHeight="1" x14ac:dyDescent="0.3">
      <c r="A4" s="13" t="s">
        <v>46</v>
      </c>
      <c r="B4" s="14" t="s">
        <v>6</v>
      </c>
      <c r="C4" s="15">
        <v>21379495.300000001</v>
      </c>
      <c r="D4" s="16">
        <v>2584</v>
      </c>
    </row>
    <row r="5" spans="1:4" s="17" customFormat="1" ht="14.4" customHeight="1" x14ac:dyDescent="0.3">
      <c r="A5" s="13" t="s">
        <v>45</v>
      </c>
      <c r="B5" s="14" t="s">
        <v>7</v>
      </c>
      <c r="C5" s="15">
        <v>279943.39</v>
      </c>
      <c r="D5" s="25" t="s">
        <v>63</v>
      </c>
    </row>
    <row r="6" spans="1:4" s="17" customFormat="1" ht="14.4" customHeight="1" x14ac:dyDescent="0.3">
      <c r="A6" s="13" t="s">
        <v>44</v>
      </c>
      <c r="B6" s="14" t="s">
        <v>8</v>
      </c>
      <c r="C6" s="15">
        <v>2035256.77</v>
      </c>
      <c r="D6" s="16">
        <v>103</v>
      </c>
    </row>
    <row r="7" spans="1:4" s="17" customFormat="1" ht="14.4" customHeight="1" x14ac:dyDescent="0.3">
      <c r="A7" s="13" t="s">
        <v>43</v>
      </c>
      <c r="B7" s="14" t="s">
        <v>9</v>
      </c>
      <c r="C7" s="15">
        <v>93093.05</v>
      </c>
      <c r="D7" s="25" t="s">
        <v>63</v>
      </c>
    </row>
    <row r="8" spans="1:4" s="17" customFormat="1" ht="14.4" customHeight="1" x14ac:dyDescent="0.3">
      <c r="A8" s="13" t="s">
        <v>42</v>
      </c>
      <c r="B8" s="14" t="s">
        <v>10</v>
      </c>
      <c r="C8" s="15">
        <v>8607.27</v>
      </c>
      <c r="D8" s="25" t="s">
        <v>63</v>
      </c>
    </row>
    <row r="9" spans="1:4" s="17" customFormat="1" ht="14.4" customHeight="1" x14ac:dyDescent="0.3">
      <c r="A9" s="13">
        <v>10</v>
      </c>
      <c r="B9" s="14" t="s">
        <v>11</v>
      </c>
      <c r="C9" s="15">
        <v>10751.65</v>
      </c>
      <c r="D9" s="25" t="s">
        <v>63</v>
      </c>
    </row>
    <row r="10" spans="1:4" s="17" customFormat="1" ht="14.4" customHeight="1" x14ac:dyDescent="0.3">
      <c r="A10" s="13">
        <v>14</v>
      </c>
      <c r="B10" s="14" t="s">
        <v>12</v>
      </c>
      <c r="C10" s="15">
        <v>654.1</v>
      </c>
      <c r="D10" s="25" t="s">
        <v>63</v>
      </c>
    </row>
    <row r="11" spans="1:4" s="17" customFormat="1" ht="14.4" customHeight="1" x14ac:dyDescent="0.3">
      <c r="A11" s="13">
        <v>18</v>
      </c>
      <c r="B11" s="14" t="s">
        <v>13</v>
      </c>
      <c r="C11" s="15">
        <v>66386.490000000005</v>
      </c>
      <c r="D11" s="25" t="s">
        <v>63</v>
      </c>
    </row>
    <row r="12" spans="1:4" s="17" customFormat="1" ht="14.4" customHeight="1" x14ac:dyDescent="0.3">
      <c r="A12" s="13">
        <v>19</v>
      </c>
      <c r="B12" s="14" t="s">
        <v>14</v>
      </c>
      <c r="C12" s="15">
        <v>15316.65</v>
      </c>
      <c r="D12" s="25" t="s">
        <v>63</v>
      </c>
    </row>
    <row r="13" spans="1:4" s="17" customFormat="1" ht="14.4" customHeight="1" x14ac:dyDescent="0.3">
      <c r="A13" s="13">
        <v>20</v>
      </c>
      <c r="B13" s="14" t="s">
        <v>15</v>
      </c>
      <c r="C13" s="15">
        <v>1702461.28</v>
      </c>
      <c r="D13" s="16">
        <v>1001</v>
      </c>
    </row>
    <row r="14" spans="1:4" s="17" customFormat="1" ht="14.4" customHeight="1" x14ac:dyDescent="0.3">
      <c r="A14" s="13">
        <v>22</v>
      </c>
      <c r="B14" s="14" t="s">
        <v>16</v>
      </c>
      <c r="C14" s="15">
        <v>7019.16</v>
      </c>
      <c r="D14" s="25" t="s">
        <v>63</v>
      </c>
    </row>
    <row r="15" spans="1:4" s="17" customFormat="1" ht="14.4" customHeight="1" x14ac:dyDescent="0.3">
      <c r="A15" s="13">
        <v>30</v>
      </c>
      <c r="B15" s="14" t="s">
        <v>17</v>
      </c>
      <c r="C15" s="15">
        <v>798.42</v>
      </c>
      <c r="D15" s="25" t="s">
        <v>63</v>
      </c>
    </row>
    <row r="16" spans="1:4" s="17" customFormat="1" ht="14.4" customHeight="1" x14ac:dyDescent="0.3">
      <c r="A16" s="13">
        <v>32</v>
      </c>
      <c r="B16" s="14" t="s">
        <v>18</v>
      </c>
      <c r="C16" s="15">
        <v>58.7</v>
      </c>
      <c r="D16" s="25" t="s">
        <v>63</v>
      </c>
    </row>
    <row r="17" spans="1:4" s="17" customFormat="1" ht="14.4" customHeight="1" x14ac:dyDescent="0.3">
      <c r="A17" s="13">
        <v>34</v>
      </c>
      <c r="B17" s="14" t="s">
        <v>19</v>
      </c>
      <c r="C17" s="15">
        <v>15480.33</v>
      </c>
      <c r="D17" s="25" t="s">
        <v>63</v>
      </c>
    </row>
    <row r="18" spans="1:4" s="17" customFormat="1" ht="14.4" customHeight="1" x14ac:dyDescent="0.3">
      <c r="A18" s="13">
        <v>36</v>
      </c>
      <c r="B18" s="14" t="s">
        <v>20</v>
      </c>
      <c r="C18" s="15">
        <v>269.17</v>
      </c>
      <c r="D18" s="25" t="s">
        <v>63</v>
      </c>
    </row>
    <row r="19" spans="1:4" s="17" customFormat="1" ht="14.4" customHeight="1" x14ac:dyDescent="0.3">
      <c r="A19" s="13">
        <v>38</v>
      </c>
      <c r="B19" s="14" t="s">
        <v>21</v>
      </c>
      <c r="C19" s="15">
        <v>911013.92</v>
      </c>
      <c r="D19" s="16">
        <v>35</v>
      </c>
    </row>
    <row r="20" spans="1:4" s="17" customFormat="1" ht="14.4" customHeight="1" x14ac:dyDescent="0.3">
      <c r="A20" s="13">
        <v>42</v>
      </c>
      <c r="B20" s="14" t="s">
        <v>22</v>
      </c>
      <c r="C20" s="15">
        <v>405.91</v>
      </c>
      <c r="D20" s="25" t="s">
        <v>63</v>
      </c>
    </row>
    <row r="21" spans="1:4" s="17" customFormat="1" ht="14.4" customHeight="1" x14ac:dyDescent="0.3">
      <c r="A21" s="13">
        <v>44</v>
      </c>
      <c r="B21" s="14" t="s">
        <v>23</v>
      </c>
      <c r="C21" s="15">
        <v>3393</v>
      </c>
      <c r="D21" s="25" t="s">
        <v>63</v>
      </c>
    </row>
    <row r="22" spans="1:4" s="17" customFormat="1" ht="14.4" customHeight="1" x14ac:dyDescent="0.3">
      <c r="A22" s="13">
        <v>45</v>
      </c>
      <c r="B22" s="14" t="s">
        <v>24</v>
      </c>
      <c r="C22" s="15">
        <v>42165.93</v>
      </c>
      <c r="D22" s="16">
        <v>20</v>
      </c>
    </row>
    <row r="23" spans="1:4" s="17" customFormat="1" ht="14.4" customHeight="1" x14ac:dyDescent="0.3">
      <c r="A23" s="13">
        <v>47</v>
      </c>
      <c r="B23" s="14" t="s">
        <v>25</v>
      </c>
      <c r="C23" s="15">
        <v>2586.5</v>
      </c>
      <c r="D23" s="25" t="s">
        <v>63</v>
      </c>
    </row>
    <row r="24" spans="1:4" s="17" customFormat="1" ht="14.4" customHeight="1" x14ac:dyDescent="0.3">
      <c r="A24" s="13">
        <v>48</v>
      </c>
      <c r="B24" s="14" t="s">
        <v>26</v>
      </c>
      <c r="C24" s="15">
        <v>2405.6999999999998</v>
      </c>
      <c r="D24" s="25" t="s">
        <v>63</v>
      </c>
    </row>
    <row r="25" spans="1:4" s="17" customFormat="1" ht="14.4" customHeight="1" x14ac:dyDescent="0.3">
      <c r="A25" s="13">
        <v>49</v>
      </c>
      <c r="B25" s="14" t="s">
        <v>27</v>
      </c>
      <c r="C25" s="15">
        <v>6592.61</v>
      </c>
      <c r="D25" s="25" t="s">
        <v>63</v>
      </c>
    </row>
    <row r="26" spans="1:4" s="17" customFormat="1" ht="14.4" customHeight="1" x14ac:dyDescent="0.3">
      <c r="A26" s="13">
        <v>52</v>
      </c>
      <c r="B26" s="14" t="s">
        <v>28</v>
      </c>
      <c r="C26" s="15">
        <v>4546.12</v>
      </c>
      <c r="D26" s="25" t="s">
        <v>63</v>
      </c>
    </row>
    <row r="27" spans="1:4" s="17" customFormat="1" ht="14.4" customHeight="1" x14ac:dyDescent="0.3">
      <c r="A27" s="13">
        <v>53</v>
      </c>
      <c r="B27" s="14" t="s">
        <v>29</v>
      </c>
      <c r="C27" s="15">
        <v>2017.49</v>
      </c>
      <c r="D27" s="25" t="s">
        <v>63</v>
      </c>
    </row>
    <row r="28" spans="1:4" s="17" customFormat="1" ht="14.4" customHeight="1" x14ac:dyDescent="0.3">
      <c r="A28" s="13">
        <v>57</v>
      </c>
      <c r="B28" s="14" t="s">
        <v>30</v>
      </c>
      <c r="C28" s="15">
        <v>34.090000000000003</v>
      </c>
      <c r="D28" s="25" t="s">
        <v>63</v>
      </c>
    </row>
    <row r="29" spans="1:4" s="17" customFormat="1" ht="14.4" customHeight="1" x14ac:dyDescent="0.3">
      <c r="A29" s="13">
        <v>58</v>
      </c>
      <c r="B29" s="14" t="s">
        <v>31</v>
      </c>
      <c r="C29" s="15">
        <v>663.59</v>
      </c>
      <c r="D29" s="25" t="s">
        <v>63</v>
      </c>
    </row>
    <row r="30" spans="1:4" s="17" customFormat="1" ht="14.4" customHeight="1" x14ac:dyDescent="0.3">
      <c r="A30" s="13">
        <v>60</v>
      </c>
      <c r="B30" s="14" t="s">
        <v>32</v>
      </c>
      <c r="C30" s="15">
        <v>689092.78</v>
      </c>
      <c r="D30" s="25" t="s">
        <v>63</v>
      </c>
    </row>
    <row r="31" spans="1:4" s="17" customFormat="1" ht="14.4" customHeight="1" x14ac:dyDescent="0.3">
      <c r="A31" s="13">
        <v>61</v>
      </c>
      <c r="B31" s="14" t="s">
        <v>33</v>
      </c>
      <c r="C31" s="15">
        <v>4110.47</v>
      </c>
      <c r="D31" s="25" t="s">
        <v>63</v>
      </c>
    </row>
    <row r="32" spans="1:4" s="17" customFormat="1" ht="14.4" customHeight="1" x14ac:dyDescent="0.3">
      <c r="A32" s="13">
        <v>64</v>
      </c>
      <c r="B32" s="14" t="s">
        <v>34</v>
      </c>
      <c r="C32" s="15">
        <v>974206.08</v>
      </c>
      <c r="D32" s="25" t="s">
        <v>63</v>
      </c>
    </row>
    <row r="33" spans="1:4" s="17" customFormat="1" ht="14.4" customHeight="1" x14ac:dyDescent="0.3">
      <c r="A33" s="13">
        <v>67</v>
      </c>
      <c r="B33" s="14" t="s">
        <v>35</v>
      </c>
      <c r="C33" s="15">
        <v>16095.15</v>
      </c>
      <c r="D33" s="16">
        <v>62</v>
      </c>
    </row>
    <row r="34" spans="1:4" s="17" customFormat="1" ht="14.4" customHeight="1" x14ac:dyDescent="0.3">
      <c r="A34" s="13">
        <v>70</v>
      </c>
      <c r="B34" s="14" t="s">
        <v>36</v>
      </c>
      <c r="C34" s="15">
        <v>1119355.1299999999</v>
      </c>
      <c r="D34" s="16">
        <v>308</v>
      </c>
    </row>
    <row r="35" spans="1:4" s="17" customFormat="1" ht="14.4" customHeight="1" x14ac:dyDescent="0.3">
      <c r="A35" s="13">
        <v>76</v>
      </c>
      <c r="B35" s="14" t="s">
        <v>37</v>
      </c>
      <c r="C35" s="15">
        <v>306290.12</v>
      </c>
      <c r="D35" s="16">
        <v>47</v>
      </c>
    </row>
    <row r="36" spans="1:4" s="17" customFormat="1" ht="14.4" customHeight="1" x14ac:dyDescent="0.3">
      <c r="A36" s="13">
        <v>80</v>
      </c>
      <c r="B36" s="14" t="s">
        <v>38</v>
      </c>
      <c r="C36" s="15">
        <v>44890.12</v>
      </c>
      <c r="D36" s="16">
        <v>89</v>
      </c>
    </row>
    <row r="37" spans="1:4" s="17" customFormat="1" ht="14.4" customHeight="1" x14ac:dyDescent="0.3">
      <c r="A37" s="13">
        <v>81</v>
      </c>
      <c r="B37" s="14" t="s">
        <v>39</v>
      </c>
      <c r="C37" s="15">
        <v>773.25</v>
      </c>
      <c r="D37" s="25" t="s">
        <v>63</v>
      </c>
    </row>
    <row r="38" spans="1:4" s="17" customFormat="1" ht="14.4" customHeight="1" thickBot="1" x14ac:dyDescent="0.35">
      <c r="A38" s="18">
        <v>82</v>
      </c>
      <c r="B38" s="19" t="s">
        <v>40</v>
      </c>
      <c r="C38" s="20">
        <v>350237.75</v>
      </c>
      <c r="D38" s="21">
        <v>266</v>
      </c>
    </row>
    <row r="39" spans="1:4" s="9" customFormat="1" ht="14.4" customHeight="1" x14ac:dyDescent="0.3">
      <c r="B39" s="27" t="s">
        <v>59</v>
      </c>
      <c r="C39" s="10">
        <f>SUM(C3:C38)</f>
        <v>33109461.969999999</v>
      </c>
    </row>
    <row r="40" spans="1:4" s="9" customFormat="1" ht="14.4" customHeight="1" x14ac:dyDescent="0.3">
      <c r="A40" s="12"/>
      <c r="B40" s="12"/>
      <c r="C40" s="10"/>
    </row>
    <row r="42" spans="1:4" ht="15.6" x14ac:dyDescent="0.3">
      <c r="A42" s="26"/>
      <c r="B42" s="31" t="s">
        <v>62</v>
      </c>
      <c r="C42" s="26"/>
      <c r="D42" s="26"/>
    </row>
    <row r="43" spans="1:4" ht="31.2" x14ac:dyDescent="0.3">
      <c r="B43" s="28" t="s">
        <v>4</v>
      </c>
      <c r="C43" s="28" t="s">
        <v>2</v>
      </c>
      <c r="D43" s="11" t="s">
        <v>3</v>
      </c>
    </row>
    <row r="44" spans="1:4" s="24" customFormat="1" x14ac:dyDescent="0.3">
      <c r="B44" s="29" t="s">
        <v>0</v>
      </c>
      <c r="C44" s="22">
        <v>3501184.87</v>
      </c>
      <c r="D44" s="23">
        <v>238</v>
      </c>
    </row>
    <row r="45" spans="1:4" s="24" customFormat="1" ht="15" customHeight="1" x14ac:dyDescent="0.3">
      <c r="B45" s="30" t="s">
        <v>64</v>
      </c>
      <c r="C45" s="22">
        <v>24414941.23</v>
      </c>
      <c r="D45" s="23">
        <v>2589</v>
      </c>
    </row>
    <row r="46" spans="1:4" s="24" customFormat="1" x14ac:dyDescent="0.3">
      <c r="B46" s="29" t="s">
        <v>1</v>
      </c>
      <c r="C46" s="22">
        <v>2112444.83</v>
      </c>
      <c r="D46" s="23">
        <v>103</v>
      </c>
    </row>
    <row r="47" spans="1:4" s="24" customFormat="1" x14ac:dyDescent="0.3">
      <c r="B47" s="29" t="s">
        <v>58</v>
      </c>
      <c r="C47" s="22">
        <v>3080891.04</v>
      </c>
      <c r="D47" s="23">
        <v>584</v>
      </c>
    </row>
  </sheetData>
  <pageMargins left="1.2" right="0.7" top="0.5" bottom="0.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C72664-F33C-46FA-9AC8-D4F9CB51DF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AA0233-FF44-4BC7-9638-7F2306D0B0BB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81AB2A0-4A73-4D2B-AA6B-F51D6FC485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Report</vt:lpstr>
    </vt:vector>
  </TitlesOfParts>
  <Company>MN Dept of Human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Kuiper, James</dc:creator>
  <cp:lastModifiedBy>Schreier, Sandy</cp:lastModifiedBy>
  <cp:lastPrinted>2015-12-04T14:42:29Z</cp:lastPrinted>
  <dcterms:created xsi:type="dcterms:W3CDTF">2015-08-18T14:34:45Z</dcterms:created>
  <dcterms:modified xsi:type="dcterms:W3CDTF">2015-12-17T15:34:57Z</dcterms:modified>
</cp:coreProperties>
</file>